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ka1\Desktop\"/>
    </mc:Choice>
  </mc:AlternateContent>
  <xr:revisionPtr revIDLastSave="0" documentId="13_ncr:1_{971F6A29-B6B8-43FD-A285-47DE516D48EE}" xr6:coauthVersionLast="44" xr6:coauthVersionMax="44" xr10:uidLastSave="{00000000-0000-0000-0000-000000000000}"/>
  <bookViews>
    <workbookView xWindow="-120" yWindow="-120" windowWidth="20730" windowHeight="11160" firstSheet="2" activeTab="7" xr2:uid="{00000000-000D-0000-FFFF-FFFF00000000}"/>
  </bookViews>
  <sheets>
    <sheet name="Yearly Analysis" sheetId="1" r:id="rId1"/>
    <sheet name="USA" sheetId="2" r:id="rId2"/>
    <sheet name="California" sheetId="3" r:id="rId3"/>
    <sheet name="Colorado" sheetId="4" r:id="rId4"/>
    <sheet name="Georgia" sheetId="5" r:id="rId5"/>
    <sheet name="Illinios_Chicago" sheetId="6" r:id="rId6"/>
    <sheet name="Massachusetts_Boston" sheetId="7" r:id="rId7"/>
    <sheet name="North Carolina" sheetId="8" r:id="rId8"/>
    <sheet name="Ohio_Toledo" sheetId="9" r:id="rId9"/>
    <sheet name="Texas_Austin" sheetId="10" r:id="rId10"/>
    <sheet name="Texas_Lubbock" sheetId="11" r:id="rId11"/>
    <sheet name="Texas_Dallas" sheetId="12" r:id="rId12"/>
    <sheet name="Iowa" sheetId="13" r:id="rId13"/>
    <sheet name="South Carolina" sheetId="14" r:id="rId14"/>
    <sheet name="Florida" sheetId="15" r:id="rId15"/>
    <sheet name="Alabama" sheetId="16" r:id="rId16"/>
    <sheet name="Virginia" sheetId="17" r:id="rId17"/>
    <sheet name="Sheet6" sheetId="18" r:id="rId18"/>
    <sheet name="Sheet4" sheetId="19" r:id="rId19"/>
    <sheet name="Sheet5" sheetId="20" r:id="rId20"/>
    <sheet name="Sheet7" sheetId="21" r:id="rId21"/>
    <sheet name="Sheet16" sheetId="22" r:id="rId22"/>
    <sheet name="Sheet8" sheetId="23" r:id="rId23"/>
    <sheet name="Sheet17" sheetId="24" r:id="rId24"/>
    <sheet name="Sheet9" sheetId="25" r:id="rId25"/>
    <sheet name="Sheet10" sheetId="26" r:id="rId26"/>
    <sheet name="Sheet11" sheetId="27" r:id="rId27"/>
    <sheet name="Sheet1" sheetId="28" r:id="rId28"/>
    <sheet name="Sheet2" sheetId="29" r:id="rId29"/>
    <sheet name="Sheet12" sheetId="30" r:id="rId30"/>
    <sheet name="Sheet13" sheetId="31" r:id="rId31"/>
    <sheet name="Sheet14" sheetId="32" r:id="rId32"/>
    <sheet name="Sheet15" sheetId="33" r:id="rId33"/>
    <sheet name="Sheet21" sheetId="34" r:id="rId3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03" i="17" l="1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Y102" i="17"/>
  <c r="Y101" i="17"/>
  <c r="Y100" i="17"/>
  <c r="Y99" i="17"/>
  <c r="Y98" i="17"/>
  <c r="Y97" i="17"/>
  <c r="Y96" i="17"/>
  <c r="Y95" i="17"/>
  <c r="Y94" i="17"/>
  <c r="Y93" i="17"/>
  <c r="Y92" i="17"/>
  <c r="Y91" i="17"/>
  <c r="Y90" i="17"/>
  <c r="Y89" i="17"/>
  <c r="Y88" i="17"/>
  <c r="Y87" i="17"/>
  <c r="Y86" i="17"/>
  <c r="Y85" i="17"/>
  <c r="Y84" i="17"/>
  <c r="Y83" i="17"/>
  <c r="Y82" i="17"/>
  <c r="Y81" i="17"/>
  <c r="Y80" i="17"/>
  <c r="Y79" i="17"/>
  <c r="Y78" i="17"/>
  <c r="Y77" i="17"/>
  <c r="Y76" i="17"/>
  <c r="Y75" i="17"/>
  <c r="Y74" i="17"/>
  <c r="Y73" i="17"/>
  <c r="Y72" i="17"/>
  <c r="Y71" i="17"/>
  <c r="Y70" i="17"/>
  <c r="Y69" i="17"/>
  <c r="Y68" i="17"/>
  <c r="Y67" i="17"/>
  <c r="Y66" i="17"/>
  <c r="Y65" i="17"/>
  <c r="Y64" i="17"/>
  <c r="Y63" i="17"/>
  <c r="Y62" i="17"/>
  <c r="Y61" i="17"/>
  <c r="Y60" i="17"/>
  <c r="Y59" i="17"/>
  <c r="Y58" i="17"/>
  <c r="Y57" i="17"/>
  <c r="Y56" i="17"/>
  <c r="Y55" i="17"/>
  <c r="Y54" i="17"/>
  <c r="Y53" i="17"/>
  <c r="Y52" i="17"/>
  <c r="Y51" i="17"/>
  <c r="Y50" i="17"/>
  <c r="Y49" i="17"/>
  <c r="Y48" i="17"/>
  <c r="Y47" i="17"/>
  <c r="Y46" i="17"/>
  <c r="Y45" i="17"/>
  <c r="Y44" i="17"/>
  <c r="Y43" i="17"/>
  <c r="Y42" i="17"/>
  <c r="Y41" i="17"/>
  <c r="Y40" i="17"/>
  <c r="Y39" i="17"/>
  <c r="Y38" i="17"/>
  <c r="Y37" i="17"/>
  <c r="Y36" i="17"/>
  <c r="Y35" i="17"/>
  <c r="Y34" i="17"/>
  <c r="Y33" i="17"/>
  <c r="Y32" i="17"/>
  <c r="Y31" i="17"/>
  <c r="Y30" i="17"/>
  <c r="Y29" i="17"/>
  <c r="Y28" i="17"/>
  <c r="Y27" i="17"/>
  <c r="Y26" i="17"/>
  <c r="Y25" i="17"/>
  <c r="Y24" i="17"/>
  <c r="Y23" i="17"/>
  <c r="Y22" i="17"/>
  <c r="Y21" i="17"/>
  <c r="Y20" i="17"/>
  <c r="Y19" i="17"/>
  <c r="Y18" i="17"/>
  <c r="Y17" i="17"/>
  <c r="Y16" i="17"/>
  <c r="Y15" i="17"/>
  <c r="Y14" i="17"/>
  <c r="Y13" i="17"/>
  <c r="Y12" i="17"/>
  <c r="Y11" i="17"/>
  <c r="Y10" i="17"/>
  <c r="Y9" i="17"/>
  <c r="Y8" i="17"/>
  <c r="Y7" i="17"/>
  <c r="Y6" i="17"/>
  <c r="Y5" i="17"/>
  <c r="Y4" i="17"/>
  <c r="X103" i="33"/>
  <c r="W103" i="33"/>
  <c r="V103" i="33"/>
  <c r="U103" i="33"/>
  <c r="T103" i="33"/>
  <c r="S103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Y102" i="33"/>
  <c r="Y101" i="33"/>
  <c r="Y100" i="33"/>
  <c r="Y99" i="33"/>
  <c r="Y98" i="33"/>
  <c r="Y97" i="33"/>
  <c r="Y96" i="33"/>
  <c r="Y95" i="33"/>
  <c r="Y94" i="33"/>
  <c r="Y93" i="33"/>
  <c r="Y92" i="33"/>
  <c r="Y91" i="33"/>
  <c r="Y90" i="33"/>
  <c r="Y89" i="33"/>
  <c r="Y88" i="33"/>
  <c r="Y87" i="33"/>
  <c r="Y86" i="33"/>
  <c r="Y85" i="33"/>
  <c r="Y84" i="33"/>
  <c r="Y83" i="33"/>
  <c r="Y82" i="33"/>
  <c r="Y81" i="33"/>
  <c r="Y80" i="33"/>
  <c r="Y79" i="33"/>
  <c r="Y78" i="33"/>
  <c r="Y77" i="33"/>
  <c r="Y76" i="33"/>
  <c r="Y75" i="33"/>
  <c r="Y74" i="33"/>
  <c r="Y73" i="33"/>
  <c r="Y72" i="33"/>
  <c r="Y71" i="33"/>
  <c r="Y70" i="33"/>
  <c r="Y69" i="33"/>
  <c r="Y68" i="33"/>
  <c r="Y67" i="33"/>
  <c r="Y66" i="33"/>
  <c r="Y65" i="33"/>
  <c r="Y64" i="33"/>
  <c r="Y63" i="33"/>
  <c r="Y62" i="33"/>
  <c r="Y61" i="33"/>
  <c r="Y60" i="33"/>
  <c r="Y59" i="33"/>
  <c r="Y58" i="33"/>
  <c r="Y57" i="33"/>
  <c r="Y56" i="33"/>
  <c r="Y55" i="33"/>
  <c r="Y54" i="33"/>
  <c r="Y53" i="33"/>
  <c r="Y52" i="33"/>
  <c r="Y51" i="33"/>
  <c r="Y50" i="33"/>
  <c r="Y49" i="33"/>
  <c r="Y48" i="33"/>
  <c r="Y47" i="33"/>
  <c r="Y46" i="33"/>
  <c r="Y45" i="33"/>
  <c r="Y44" i="33"/>
  <c r="Y43" i="33"/>
  <c r="Y42" i="33"/>
  <c r="Y41" i="33"/>
  <c r="Y40" i="33"/>
  <c r="Y39" i="33"/>
  <c r="Y38" i="33"/>
  <c r="Y37" i="33"/>
  <c r="Y36" i="33"/>
  <c r="Y35" i="33"/>
  <c r="Y34" i="33"/>
  <c r="Y33" i="33"/>
  <c r="Y32" i="33"/>
  <c r="Y31" i="33"/>
  <c r="Y30" i="33"/>
  <c r="Y29" i="33"/>
  <c r="Y28" i="33"/>
  <c r="Y27" i="33"/>
  <c r="Y26" i="33"/>
  <c r="Y25" i="33"/>
  <c r="Y24" i="33"/>
  <c r="Y23" i="33"/>
  <c r="Y22" i="33"/>
  <c r="Y21" i="33"/>
  <c r="Y20" i="33"/>
  <c r="Y19" i="33"/>
  <c r="Y18" i="33"/>
  <c r="Y17" i="33"/>
  <c r="Y16" i="33"/>
  <c r="Y15" i="33"/>
  <c r="Y14" i="33"/>
  <c r="Y13" i="33"/>
  <c r="Y12" i="33"/>
  <c r="Y11" i="33"/>
  <c r="Y10" i="33"/>
  <c r="Y9" i="33"/>
  <c r="Y8" i="33"/>
  <c r="Y7" i="33"/>
  <c r="Y6" i="33"/>
  <c r="Y5" i="33"/>
  <c r="Y4" i="33"/>
  <c r="Y103" i="33" s="1"/>
  <c r="X103" i="32"/>
  <c r="W103" i="32"/>
  <c r="V103" i="32"/>
  <c r="U103" i="32"/>
  <c r="T103" i="32"/>
  <c r="S103" i="32"/>
  <c r="R103" i="32"/>
  <c r="Q103" i="32"/>
  <c r="P103" i="32"/>
  <c r="O103" i="32"/>
  <c r="N103" i="32"/>
  <c r="M103" i="32"/>
  <c r="L103" i="32"/>
  <c r="K103" i="32"/>
  <c r="J103" i="32"/>
  <c r="I103" i="32"/>
  <c r="H103" i="32"/>
  <c r="G103" i="32"/>
  <c r="F103" i="32"/>
  <c r="E103" i="32"/>
  <c r="Y102" i="32"/>
  <c r="Y101" i="32"/>
  <c r="Y100" i="32"/>
  <c r="Y99" i="32"/>
  <c r="Y98" i="32"/>
  <c r="Y97" i="32"/>
  <c r="Y96" i="32"/>
  <c r="Y95" i="32"/>
  <c r="Y94" i="32"/>
  <c r="Y93" i="32"/>
  <c r="Y92" i="32"/>
  <c r="Y91" i="32"/>
  <c r="Y90" i="32"/>
  <c r="Y89" i="32"/>
  <c r="Y88" i="32"/>
  <c r="Y87" i="32"/>
  <c r="Y86" i="32"/>
  <c r="Y85" i="32"/>
  <c r="Y84" i="32"/>
  <c r="Y83" i="32"/>
  <c r="Y82" i="32"/>
  <c r="Y81" i="32"/>
  <c r="Y80" i="32"/>
  <c r="Y79" i="32"/>
  <c r="Y78" i="32"/>
  <c r="Y77" i="32"/>
  <c r="Y76" i="32"/>
  <c r="Y75" i="32"/>
  <c r="Y74" i="32"/>
  <c r="Y73" i="32"/>
  <c r="Y72" i="32"/>
  <c r="Y71" i="32"/>
  <c r="Y70" i="32"/>
  <c r="Y69" i="32"/>
  <c r="Y68" i="32"/>
  <c r="Y67" i="32"/>
  <c r="Y66" i="32"/>
  <c r="Y65" i="32"/>
  <c r="Y64" i="32"/>
  <c r="Y63" i="32"/>
  <c r="Y62" i="32"/>
  <c r="Y61" i="32"/>
  <c r="Y60" i="32"/>
  <c r="Y59" i="32"/>
  <c r="Y58" i="32"/>
  <c r="Y57" i="32"/>
  <c r="Y56" i="32"/>
  <c r="Y55" i="32"/>
  <c r="Y54" i="32"/>
  <c r="Y53" i="32"/>
  <c r="Y52" i="32"/>
  <c r="Y51" i="32"/>
  <c r="Y50" i="32"/>
  <c r="Y49" i="32"/>
  <c r="Y48" i="32"/>
  <c r="Y47" i="32"/>
  <c r="Y46" i="32"/>
  <c r="Y45" i="32"/>
  <c r="Y44" i="32"/>
  <c r="Y43" i="32"/>
  <c r="Y42" i="32"/>
  <c r="Y41" i="32"/>
  <c r="Y40" i="32"/>
  <c r="Y39" i="32"/>
  <c r="Y38" i="32"/>
  <c r="Y37" i="32"/>
  <c r="Y36" i="32"/>
  <c r="Y35" i="32"/>
  <c r="Y34" i="32"/>
  <c r="Y33" i="32"/>
  <c r="Y32" i="32"/>
  <c r="Y31" i="32"/>
  <c r="Y30" i="32"/>
  <c r="Y29" i="32"/>
  <c r="Y28" i="32"/>
  <c r="Y27" i="32"/>
  <c r="Y26" i="32"/>
  <c r="Y25" i="32"/>
  <c r="Y24" i="32"/>
  <c r="Y23" i="32"/>
  <c r="Y22" i="32"/>
  <c r="Y21" i="32"/>
  <c r="Y20" i="32"/>
  <c r="Y19" i="32"/>
  <c r="Y18" i="32"/>
  <c r="Y17" i="32"/>
  <c r="Y16" i="32"/>
  <c r="Y15" i="32"/>
  <c r="Y14" i="32"/>
  <c r="Y13" i="32"/>
  <c r="Y12" i="32"/>
  <c r="Y11" i="32"/>
  <c r="Y10" i="32"/>
  <c r="Y9" i="32"/>
  <c r="Y8" i="32"/>
  <c r="Y7" i="32"/>
  <c r="Y6" i="32"/>
  <c r="Y5" i="32"/>
  <c r="Y4" i="32"/>
  <c r="Y103" i="32" s="1"/>
  <c r="X103" i="31"/>
  <c r="W103" i="31"/>
  <c r="V103" i="31"/>
  <c r="U103" i="31"/>
  <c r="T103" i="31"/>
  <c r="S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Y102" i="31"/>
  <c r="Y101" i="31"/>
  <c r="Y100" i="31"/>
  <c r="Y99" i="31"/>
  <c r="Y98" i="31"/>
  <c r="Y97" i="31"/>
  <c r="Y96" i="31"/>
  <c r="Y95" i="31"/>
  <c r="Y94" i="31"/>
  <c r="Y93" i="31"/>
  <c r="Y92" i="31"/>
  <c r="Y91" i="31"/>
  <c r="Y90" i="31"/>
  <c r="Y89" i="31"/>
  <c r="Y88" i="31"/>
  <c r="Y87" i="31"/>
  <c r="Y86" i="31"/>
  <c r="Y85" i="31"/>
  <c r="Y84" i="31"/>
  <c r="Y83" i="31"/>
  <c r="Y82" i="31"/>
  <c r="Y81" i="31"/>
  <c r="Y80" i="31"/>
  <c r="Y79" i="31"/>
  <c r="Y78" i="31"/>
  <c r="Y77" i="31"/>
  <c r="Y76" i="31"/>
  <c r="Y75" i="31"/>
  <c r="Y74" i="31"/>
  <c r="Y73" i="31"/>
  <c r="Y72" i="31"/>
  <c r="Y71" i="31"/>
  <c r="Y70" i="31"/>
  <c r="Y69" i="31"/>
  <c r="Y68" i="31"/>
  <c r="Y67" i="31"/>
  <c r="Y66" i="31"/>
  <c r="Y65" i="31"/>
  <c r="Y64" i="31"/>
  <c r="Y63" i="31"/>
  <c r="Y62" i="31"/>
  <c r="Y61" i="31"/>
  <c r="Y60" i="31"/>
  <c r="Y59" i="31"/>
  <c r="Y58" i="31"/>
  <c r="Y57" i="31"/>
  <c r="Y56" i="31"/>
  <c r="Y55" i="31"/>
  <c r="Y54" i="31"/>
  <c r="Y53" i="31"/>
  <c r="Y52" i="31"/>
  <c r="Y51" i="31"/>
  <c r="Y50" i="31"/>
  <c r="Y49" i="31"/>
  <c r="Y48" i="31"/>
  <c r="Y47" i="31"/>
  <c r="Y46" i="31"/>
  <c r="Y45" i="31"/>
  <c r="Y44" i="31"/>
  <c r="Y43" i="31"/>
  <c r="Y42" i="31"/>
  <c r="Y41" i="31"/>
  <c r="Y40" i="31"/>
  <c r="Y39" i="31"/>
  <c r="Y38" i="31"/>
  <c r="Y37" i="31"/>
  <c r="Y36" i="31"/>
  <c r="Y35" i="31"/>
  <c r="Y34" i="31"/>
  <c r="Y33" i="31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Y11" i="31"/>
  <c r="Y10" i="31"/>
  <c r="Y9" i="31"/>
  <c r="Y8" i="31"/>
  <c r="Y7" i="31"/>
  <c r="Y6" i="31"/>
  <c r="Y5" i="31"/>
  <c r="Y4" i="31"/>
  <c r="Y103" i="31" s="1"/>
  <c r="X103" i="30"/>
  <c r="W103" i="30"/>
  <c r="V103" i="30"/>
  <c r="U103" i="30"/>
  <c r="T103" i="30"/>
  <c r="S103" i="30"/>
  <c r="R103" i="30"/>
  <c r="Q103" i="30"/>
  <c r="P103" i="30"/>
  <c r="O103" i="30"/>
  <c r="N103" i="30"/>
  <c r="M103" i="30"/>
  <c r="L103" i="30"/>
  <c r="K103" i="30"/>
  <c r="J103" i="30"/>
  <c r="I103" i="30"/>
  <c r="H103" i="30"/>
  <c r="G103" i="30"/>
  <c r="F103" i="30"/>
  <c r="E103" i="30"/>
  <c r="Y102" i="30"/>
  <c r="Y101" i="30"/>
  <c r="Y100" i="30"/>
  <c r="Y99" i="30"/>
  <c r="Y98" i="30"/>
  <c r="Y97" i="30"/>
  <c r="Y96" i="30"/>
  <c r="Y95" i="30"/>
  <c r="Y94" i="30"/>
  <c r="Y93" i="30"/>
  <c r="Y92" i="30"/>
  <c r="Y91" i="30"/>
  <c r="Y90" i="30"/>
  <c r="Y89" i="30"/>
  <c r="Y88" i="30"/>
  <c r="Y87" i="30"/>
  <c r="Y86" i="30"/>
  <c r="Y85" i="30"/>
  <c r="Y84" i="30"/>
  <c r="Y83" i="30"/>
  <c r="Y82" i="30"/>
  <c r="Y81" i="30"/>
  <c r="Y80" i="30"/>
  <c r="Y79" i="30"/>
  <c r="Y78" i="30"/>
  <c r="Y77" i="30"/>
  <c r="Y76" i="30"/>
  <c r="Y75" i="30"/>
  <c r="Y74" i="30"/>
  <c r="Y73" i="30"/>
  <c r="Y72" i="30"/>
  <c r="Y71" i="30"/>
  <c r="Y70" i="30"/>
  <c r="Y69" i="30"/>
  <c r="Y68" i="30"/>
  <c r="Y67" i="30"/>
  <c r="Y66" i="30"/>
  <c r="Y65" i="30"/>
  <c r="Y64" i="30"/>
  <c r="Y63" i="30"/>
  <c r="Y62" i="30"/>
  <c r="Y61" i="30"/>
  <c r="Y60" i="30"/>
  <c r="Y59" i="30"/>
  <c r="Y58" i="30"/>
  <c r="Y57" i="30"/>
  <c r="Y56" i="30"/>
  <c r="Y55" i="30"/>
  <c r="Y54" i="30"/>
  <c r="Y53" i="30"/>
  <c r="Y52" i="30"/>
  <c r="Y51" i="30"/>
  <c r="Y50" i="30"/>
  <c r="Y49" i="30"/>
  <c r="Y48" i="30"/>
  <c r="Y47" i="30"/>
  <c r="Y46" i="30"/>
  <c r="Y45" i="30"/>
  <c r="Y44" i="30"/>
  <c r="Y43" i="30"/>
  <c r="Y42" i="30"/>
  <c r="Y41" i="30"/>
  <c r="Y40" i="30"/>
  <c r="Y39" i="30"/>
  <c r="Y38" i="30"/>
  <c r="Y37" i="30"/>
  <c r="Y36" i="30"/>
  <c r="Y35" i="30"/>
  <c r="Y34" i="30"/>
  <c r="Y33" i="30"/>
  <c r="Y32" i="30"/>
  <c r="Y31" i="30"/>
  <c r="Y30" i="30"/>
  <c r="Y29" i="30"/>
  <c r="Y28" i="30"/>
  <c r="Y27" i="30"/>
  <c r="Y26" i="30"/>
  <c r="Y25" i="30"/>
  <c r="Y24" i="30"/>
  <c r="Y23" i="30"/>
  <c r="Y22" i="30"/>
  <c r="Y21" i="30"/>
  <c r="Y20" i="30"/>
  <c r="Y19" i="30"/>
  <c r="Y18" i="30"/>
  <c r="Y17" i="30"/>
  <c r="Y16" i="30"/>
  <c r="Y15" i="30"/>
  <c r="Y14" i="30"/>
  <c r="Y13" i="30"/>
  <c r="Y12" i="30"/>
  <c r="Y11" i="30"/>
  <c r="Y10" i="30"/>
  <c r="Y9" i="30"/>
  <c r="Y8" i="30"/>
  <c r="Y7" i="30"/>
  <c r="Y6" i="30"/>
  <c r="Y5" i="30"/>
  <c r="Y4" i="30"/>
  <c r="Y103" i="30" s="1"/>
  <c r="X103" i="29"/>
  <c r="W103" i="29"/>
  <c r="V103" i="29"/>
  <c r="U103" i="29"/>
  <c r="T103" i="29"/>
  <c r="S103" i="29"/>
  <c r="R103" i="29"/>
  <c r="Q103" i="29"/>
  <c r="P103" i="29"/>
  <c r="O103" i="29"/>
  <c r="N103" i="29"/>
  <c r="M103" i="29"/>
  <c r="L103" i="29"/>
  <c r="K103" i="29"/>
  <c r="J103" i="29"/>
  <c r="I103" i="29"/>
  <c r="H103" i="29"/>
  <c r="G103" i="29"/>
  <c r="F103" i="29"/>
  <c r="E103" i="29"/>
  <c r="Y102" i="29"/>
  <c r="Y101" i="29"/>
  <c r="Y100" i="29"/>
  <c r="Y99" i="29"/>
  <c r="Y98" i="29"/>
  <c r="Y97" i="29"/>
  <c r="Y96" i="29"/>
  <c r="Y95" i="29"/>
  <c r="Y94" i="29"/>
  <c r="Y93" i="29"/>
  <c r="Y92" i="29"/>
  <c r="Y91" i="29"/>
  <c r="Y90" i="29"/>
  <c r="Y89" i="29"/>
  <c r="Y88" i="29"/>
  <c r="Y87" i="29"/>
  <c r="Y86" i="29"/>
  <c r="Y85" i="29"/>
  <c r="Y84" i="29"/>
  <c r="Y83" i="29"/>
  <c r="Y82" i="29"/>
  <c r="Y81" i="29"/>
  <c r="Y80" i="29"/>
  <c r="Y79" i="29"/>
  <c r="Y78" i="29"/>
  <c r="Y77" i="29"/>
  <c r="Y76" i="29"/>
  <c r="Y75" i="29"/>
  <c r="Y74" i="29"/>
  <c r="Y73" i="29"/>
  <c r="Y72" i="29"/>
  <c r="Y71" i="29"/>
  <c r="Y70" i="29"/>
  <c r="Y69" i="29"/>
  <c r="Y68" i="29"/>
  <c r="Y67" i="29"/>
  <c r="Y66" i="29"/>
  <c r="Y65" i="29"/>
  <c r="Y64" i="29"/>
  <c r="Y63" i="29"/>
  <c r="Y62" i="29"/>
  <c r="Y61" i="29"/>
  <c r="Y60" i="29"/>
  <c r="Y59" i="29"/>
  <c r="Y58" i="29"/>
  <c r="Y57" i="29"/>
  <c r="Y56" i="29"/>
  <c r="Y55" i="29"/>
  <c r="Y54" i="29"/>
  <c r="Y53" i="29"/>
  <c r="Y52" i="29"/>
  <c r="Y51" i="29"/>
  <c r="Y50" i="29"/>
  <c r="Y49" i="29"/>
  <c r="Y48" i="29"/>
  <c r="Y47" i="29"/>
  <c r="Y46" i="29"/>
  <c r="Y45" i="29"/>
  <c r="Y44" i="29"/>
  <c r="Y43" i="29"/>
  <c r="Y42" i="29"/>
  <c r="Y41" i="29"/>
  <c r="Y40" i="29"/>
  <c r="Y39" i="29"/>
  <c r="Y38" i="29"/>
  <c r="Y37" i="29"/>
  <c r="Y36" i="29"/>
  <c r="Y35" i="29"/>
  <c r="Y34" i="29"/>
  <c r="Y33" i="29"/>
  <c r="Y32" i="29"/>
  <c r="Y31" i="29"/>
  <c r="Y30" i="29"/>
  <c r="Y29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5" i="29"/>
  <c r="Y14" i="29"/>
  <c r="Y13" i="29"/>
  <c r="Y12" i="29"/>
  <c r="Y11" i="29"/>
  <c r="Y10" i="29"/>
  <c r="Y9" i="29"/>
  <c r="Y8" i="29"/>
  <c r="Y7" i="29"/>
  <c r="Y6" i="29"/>
  <c r="Y5" i="29"/>
  <c r="Y4" i="29"/>
  <c r="Y103" i="29" s="1"/>
  <c r="X103" i="28"/>
  <c r="W103" i="28"/>
  <c r="V103" i="28"/>
  <c r="U103" i="28"/>
  <c r="T103" i="28"/>
  <c r="S103" i="28"/>
  <c r="R103" i="28"/>
  <c r="Q103" i="28"/>
  <c r="P103" i="28"/>
  <c r="O103" i="28"/>
  <c r="N103" i="28"/>
  <c r="M103" i="28"/>
  <c r="L103" i="28"/>
  <c r="K103" i="28"/>
  <c r="J103" i="28"/>
  <c r="I103" i="28"/>
  <c r="H103" i="28"/>
  <c r="G103" i="28"/>
  <c r="F103" i="28"/>
  <c r="E103" i="28"/>
  <c r="Y102" i="28"/>
  <c r="Y101" i="28"/>
  <c r="Y100" i="28"/>
  <c r="Y99" i="28"/>
  <c r="Y98" i="28"/>
  <c r="Y97" i="28"/>
  <c r="Y96" i="28"/>
  <c r="Y95" i="28"/>
  <c r="Y94" i="28"/>
  <c r="Y93" i="28"/>
  <c r="Y92" i="28"/>
  <c r="Y91" i="28"/>
  <c r="Y90" i="28"/>
  <c r="Y89" i="28"/>
  <c r="Y88" i="28"/>
  <c r="Y87" i="28"/>
  <c r="Y86" i="28"/>
  <c r="Y85" i="28"/>
  <c r="Y84" i="28"/>
  <c r="Y83" i="28"/>
  <c r="Y82" i="28"/>
  <c r="Y81" i="28"/>
  <c r="Y80" i="28"/>
  <c r="Y79" i="28"/>
  <c r="Y78" i="28"/>
  <c r="Y77" i="28"/>
  <c r="Y76" i="28"/>
  <c r="Y75" i="28"/>
  <c r="Y74" i="28"/>
  <c r="Y73" i="28"/>
  <c r="Y72" i="28"/>
  <c r="Y71" i="28"/>
  <c r="Y70" i="28"/>
  <c r="Y69" i="28"/>
  <c r="Y68" i="28"/>
  <c r="Y67" i="28"/>
  <c r="Y66" i="28"/>
  <c r="Y65" i="28"/>
  <c r="Y64" i="28"/>
  <c r="Y63" i="28"/>
  <c r="Y62" i="28"/>
  <c r="Y61" i="28"/>
  <c r="Y60" i="28"/>
  <c r="Y59" i="28"/>
  <c r="Y58" i="28"/>
  <c r="Y57" i="28"/>
  <c r="Y56" i="28"/>
  <c r="Y55" i="28"/>
  <c r="Y54" i="28"/>
  <c r="Y53" i="28"/>
  <c r="Y52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9" i="28"/>
  <c r="Y38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6" i="28"/>
  <c r="Y5" i="28"/>
  <c r="Y4" i="28"/>
  <c r="Y103" i="28" s="1"/>
  <c r="X103" i="27"/>
  <c r="W103" i="27"/>
  <c r="V103" i="27"/>
  <c r="U103" i="27"/>
  <c r="T103" i="27"/>
  <c r="S103" i="27"/>
  <c r="R103" i="27"/>
  <c r="Q103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Y102" i="27"/>
  <c r="Y101" i="27"/>
  <c r="Y100" i="27"/>
  <c r="Y99" i="27"/>
  <c r="Y98" i="27"/>
  <c r="Y97" i="27"/>
  <c r="Y96" i="27"/>
  <c r="Y95" i="27"/>
  <c r="Y94" i="27"/>
  <c r="Y93" i="27"/>
  <c r="Y92" i="27"/>
  <c r="Y91" i="27"/>
  <c r="Y90" i="27"/>
  <c r="Y89" i="27"/>
  <c r="Y88" i="27"/>
  <c r="Y87" i="27"/>
  <c r="Y86" i="27"/>
  <c r="Y85" i="27"/>
  <c r="Y84" i="27"/>
  <c r="Y83" i="27"/>
  <c r="Y82" i="27"/>
  <c r="Y81" i="27"/>
  <c r="Y80" i="27"/>
  <c r="Y79" i="27"/>
  <c r="Y78" i="27"/>
  <c r="Y77" i="27"/>
  <c r="Y76" i="27"/>
  <c r="Y75" i="27"/>
  <c r="Y74" i="27"/>
  <c r="Y73" i="27"/>
  <c r="Y72" i="27"/>
  <c r="Y71" i="27"/>
  <c r="Y70" i="27"/>
  <c r="Y69" i="27"/>
  <c r="Y68" i="27"/>
  <c r="Y67" i="27"/>
  <c r="Y66" i="27"/>
  <c r="Y65" i="27"/>
  <c r="Y64" i="27"/>
  <c r="Y63" i="27"/>
  <c r="Y62" i="27"/>
  <c r="Y61" i="27"/>
  <c r="Y60" i="27"/>
  <c r="Y59" i="27"/>
  <c r="Y58" i="27"/>
  <c r="Y57" i="27"/>
  <c r="Y56" i="27"/>
  <c r="Y55" i="27"/>
  <c r="Y54" i="27"/>
  <c r="Y53" i="27"/>
  <c r="Y52" i="27"/>
  <c r="Y51" i="27"/>
  <c r="Y50" i="27"/>
  <c r="Y49" i="27"/>
  <c r="Y48" i="27"/>
  <c r="Y47" i="27"/>
  <c r="Y46" i="27"/>
  <c r="Y45" i="27"/>
  <c r="Y44" i="27"/>
  <c r="Y43" i="27"/>
  <c r="Y42" i="27"/>
  <c r="Y41" i="27"/>
  <c r="Y40" i="27"/>
  <c r="Y39" i="27"/>
  <c r="Y38" i="27"/>
  <c r="Y37" i="27"/>
  <c r="Y36" i="27"/>
  <c r="Y35" i="27"/>
  <c r="Y34" i="27"/>
  <c r="Y33" i="27"/>
  <c r="Y32" i="27"/>
  <c r="Y31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Y4" i="27"/>
  <c r="Y103" i="27" s="1"/>
  <c r="X103" i="26"/>
  <c r="W103" i="26"/>
  <c r="V103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Y102" i="26"/>
  <c r="Y101" i="26"/>
  <c r="Y100" i="26"/>
  <c r="Y99" i="26"/>
  <c r="Y98" i="26"/>
  <c r="Y97" i="26"/>
  <c r="Y96" i="26"/>
  <c r="Y95" i="26"/>
  <c r="Y94" i="26"/>
  <c r="Y93" i="26"/>
  <c r="Y92" i="26"/>
  <c r="Y91" i="26"/>
  <c r="Y90" i="26"/>
  <c r="Y89" i="26"/>
  <c r="Y88" i="26"/>
  <c r="Y87" i="26"/>
  <c r="Y86" i="26"/>
  <c r="Y85" i="26"/>
  <c r="Y84" i="26"/>
  <c r="Y83" i="26"/>
  <c r="Y82" i="26"/>
  <c r="Y81" i="26"/>
  <c r="Y80" i="26"/>
  <c r="Y79" i="26"/>
  <c r="Y78" i="26"/>
  <c r="Y77" i="26"/>
  <c r="Y76" i="26"/>
  <c r="Y75" i="26"/>
  <c r="Y74" i="26"/>
  <c r="Y73" i="26"/>
  <c r="Y72" i="26"/>
  <c r="Y71" i="26"/>
  <c r="Y70" i="26"/>
  <c r="Y69" i="26"/>
  <c r="Y68" i="26"/>
  <c r="Y67" i="26"/>
  <c r="Y66" i="26"/>
  <c r="Y65" i="26"/>
  <c r="Y64" i="26"/>
  <c r="Y63" i="26"/>
  <c r="Y62" i="26"/>
  <c r="Y61" i="26"/>
  <c r="Y60" i="26"/>
  <c r="Y59" i="26"/>
  <c r="Y58" i="26"/>
  <c r="Y57" i="26"/>
  <c r="Y56" i="26"/>
  <c r="Y55" i="26"/>
  <c r="Y54" i="26"/>
  <c r="Y53" i="26"/>
  <c r="Y52" i="26"/>
  <c r="Y51" i="26"/>
  <c r="Y50" i="26"/>
  <c r="Y49" i="26"/>
  <c r="Y48" i="26"/>
  <c r="Y47" i="26"/>
  <c r="Y46" i="26"/>
  <c r="Y45" i="26"/>
  <c r="Y44" i="26"/>
  <c r="Y43" i="26"/>
  <c r="Y42" i="26"/>
  <c r="Y41" i="26"/>
  <c r="Y40" i="26"/>
  <c r="Y39" i="26"/>
  <c r="Y38" i="26"/>
  <c r="Y37" i="26"/>
  <c r="Y36" i="26"/>
  <c r="Y35" i="26"/>
  <c r="Y34" i="26"/>
  <c r="Y33" i="26"/>
  <c r="Y32" i="26"/>
  <c r="Y31" i="26"/>
  <c r="Y30" i="26"/>
  <c r="Y29" i="26"/>
  <c r="Y28" i="26"/>
  <c r="Y27" i="26"/>
  <c r="Y26" i="26"/>
  <c r="Y25" i="26"/>
  <c r="Y24" i="26"/>
  <c r="Y23" i="26"/>
  <c r="Y22" i="26"/>
  <c r="Y21" i="26"/>
  <c r="Y20" i="26"/>
  <c r="Y19" i="26"/>
  <c r="Y18" i="26"/>
  <c r="Y17" i="26"/>
  <c r="Y16" i="26"/>
  <c r="Y15" i="26"/>
  <c r="Y14" i="26"/>
  <c r="Y13" i="26"/>
  <c r="Y12" i="26"/>
  <c r="Y11" i="26"/>
  <c r="Y10" i="26"/>
  <c r="Y9" i="26"/>
  <c r="Y8" i="26"/>
  <c r="Y7" i="26"/>
  <c r="Y6" i="26"/>
  <c r="Y5" i="26"/>
  <c r="Y4" i="26"/>
  <c r="Y103" i="26" s="1"/>
  <c r="X103" i="25"/>
  <c r="W103" i="25"/>
  <c r="V103" i="25"/>
  <c r="U103" i="25"/>
  <c r="T103" i="25"/>
  <c r="S103" i="25"/>
  <c r="R103" i="25"/>
  <c r="Q103" i="25"/>
  <c r="P103" i="25"/>
  <c r="O103" i="25"/>
  <c r="N103" i="25"/>
  <c r="M103" i="25"/>
  <c r="L103" i="25"/>
  <c r="K103" i="25"/>
  <c r="J103" i="25"/>
  <c r="I103" i="25"/>
  <c r="H103" i="25"/>
  <c r="G103" i="25"/>
  <c r="F103" i="25"/>
  <c r="E103" i="25"/>
  <c r="Y102" i="25"/>
  <c r="Y101" i="25"/>
  <c r="Y100" i="25"/>
  <c r="Y99" i="25"/>
  <c r="Y98" i="25"/>
  <c r="Y97" i="25"/>
  <c r="Y96" i="25"/>
  <c r="Y95" i="25"/>
  <c r="Y94" i="25"/>
  <c r="Y93" i="25"/>
  <c r="Y92" i="25"/>
  <c r="Y91" i="25"/>
  <c r="Y90" i="25"/>
  <c r="Y89" i="25"/>
  <c r="Y88" i="25"/>
  <c r="Y87" i="25"/>
  <c r="Y86" i="25"/>
  <c r="Y85" i="25"/>
  <c r="Y84" i="25"/>
  <c r="Y83" i="25"/>
  <c r="Y82" i="25"/>
  <c r="Y81" i="25"/>
  <c r="Y80" i="25"/>
  <c r="Y79" i="25"/>
  <c r="Y78" i="25"/>
  <c r="Y77" i="25"/>
  <c r="Y76" i="25"/>
  <c r="Y75" i="25"/>
  <c r="Y74" i="25"/>
  <c r="Y73" i="25"/>
  <c r="Y72" i="25"/>
  <c r="Y71" i="25"/>
  <c r="Y70" i="25"/>
  <c r="Y69" i="25"/>
  <c r="Y68" i="25"/>
  <c r="Y67" i="25"/>
  <c r="Y66" i="25"/>
  <c r="Y65" i="25"/>
  <c r="Y64" i="25"/>
  <c r="Y63" i="25"/>
  <c r="Y62" i="25"/>
  <c r="Y61" i="25"/>
  <c r="Y60" i="25"/>
  <c r="Y59" i="25"/>
  <c r="Y58" i="25"/>
  <c r="Y57" i="25"/>
  <c r="Y56" i="25"/>
  <c r="Y55" i="25"/>
  <c r="Y54" i="25"/>
  <c r="Y53" i="25"/>
  <c r="Y52" i="25"/>
  <c r="Y51" i="25"/>
  <c r="Y50" i="25"/>
  <c r="Y49" i="25"/>
  <c r="Y48" i="25"/>
  <c r="Y47" i="25"/>
  <c r="Y46" i="25"/>
  <c r="Y45" i="25"/>
  <c r="Y44" i="25"/>
  <c r="Y43" i="25"/>
  <c r="Y42" i="25"/>
  <c r="Y41" i="25"/>
  <c r="Y40" i="25"/>
  <c r="Y39" i="25"/>
  <c r="Y38" i="25"/>
  <c r="Y37" i="25"/>
  <c r="Y36" i="25"/>
  <c r="Y35" i="25"/>
  <c r="Y34" i="25"/>
  <c r="Y33" i="25"/>
  <c r="Y32" i="25"/>
  <c r="Y31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8" i="25"/>
  <c r="Y7" i="25"/>
  <c r="Y6" i="25"/>
  <c r="Y5" i="25"/>
  <c r="Y4" i="25"/>
  <c r="Y103" i="25" s="1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F103" i="23"/>
  <c r="E103" i="23"/>
  <c r="Y102" i="23"/>
  <c r="Y101" i="23"/>
  <c r="Y100" i="23"/>
  <c r="Y99" i="23"/>
  <c r="Y98" i="23"/>
  <c r="Y97" i="23"/>
  <c r="Y96" i="23"/>
  <c r="Y95" i="23"/>
  <c r="Y94" i="23"/>
  <c r="Y93" i="23"/>
  <c r="Y92" i="23"/>
  <c r="Y91" i="23"/>
  <c r="Y90" i="23"/>
  <c r="Y89" i="23"/>
  <c r="Y88" i="23"/>
  <c r="Y87" i="23"/>
  <c r="Y86" i="23"/>
  <c r="Y85" i="23"/>
  <c r="Y84" i="23"/>
  <c r="Y83" i="23"/>
  <c r="Y82" i="23"/>
  <c r="Y81" i="23"/>
  <c r="Y80" i="23"/>
  <c r="Y79" i="23"/>
  <c r="Y78" i="23"/>
  <c r="Y77" i="23"/>
  <c r="Y76" i="23"/>
  <c r="Y75" i="23"/>
  <c r="Y74" i="23"/>
  <c r="Y73" i="23"/>
  <c r="Y72" i="23"/>
  <c r="Y71" i="23"/>
  <c r="Y70" i="23"/>
  <c r="Y69" i="23"/>
  <c r="Y68" i="23"/>
  <c r="Y67" i="23"/>
  <c r="Y66" i="23"/>
  <c r="Y65" i="23"/>
  <c r="Y64" i="23"/>
  <c r="Y63" i="23"/>
  <c r="Y62" i="23"/>
  <c r="Y61" i="23"/>
  <c r="Y60" i="23"/>
  <c r="Y59" i="23"/>
  <c r="Y58" i="23"/>
  <c r="Y57" i="23"/>
  <c r="Y56" i="23"/>
  <c r="Y55" i="23"/>
  <c r="Y54" i="23"/>
  <c r="Y53" i="23"/>
  <c r="Y52" i="23"/>
  <c r="Y51" i="23"/>
  <c r="Y50" i="23"/>
  <c r="Y49" i="23"/>
  <c r="Y48" i="23"/>
  <c r="Y47" i="23"/>
  <c r="Y46" i="23"/>
  <c r="Y45" i="23"/>
  <c r="Y44" i="23"/>
  <c r="Y43" i="23"/>
  <c r="Y42" i="23"/>
  <c r="Y41" i="23"/>
  <c r="Y40" i="23"/>
  <c r="Y39" i="23"/>
  <c r="Y38" i="23"/>
  <c r="Y37" i="23"/>
  <c r="Y36" i="23"/>
  <c r="Y35" i="23"/>
  <c r="Y34" i="23"/>
  <c r="Y33" i="23"/>
  <c r="Y32" i="23"/>
  <c r="Y31" i="23"/>
  <c r="Y30" i="23"/>
  <c r="Y29" i="23"/>
  <c r="Y28" i="23"/>
  <c r="Y27" i="23"/>
  <c r="Y26" i="23"/>
  <c r="Y25" i="23"/>
  <c r="Y24" i="23"/>
  <c r="Y23" i="23"/>
  <c r="Y22" i="23"/>
  <c r="Y21" i="23"/>
  <c r="Y20" i="23"/>
  <c r="Y19" i="23"/>
  <c r="Y18" i="23"/>
  <c r="Y17" i="23"/>
  <c r="Y16" i="23"/>
  <c r="Y15" i="23"/>
  <c r="Y14" i="23"/>
  <c r="Y13" i="23"/>
  <c r="Y12" i="23"/>
  <c r="Y11" i="23"/>
  <c r="Y10" i="23"/>
  <c r="Y9" i="23"/>
  <c r="Y8" i="23"/>
  <c r="Y7" i="23"/>
  <c r="Y6" i="23"/>
  <c r="Y5" i="23"/>
  <c r="Y4" i="23"/>
  <c r="Y103" i="23" s="1"/>
  <c r="X103" i="21"/>
  <c r="W103" i="21"/>
  <c r="V103" i="21"/>
  <c r="U103" i="21"/>
  <c r="T103" i="21"/>
  <c r="S103" i="21"/>
  <c r="R103" i="21"/>
  <c r="Q103" i="21"/>
  <c r="P103" i="21"/>
  <c r="O103" i="21"/>
  <c r="N103" i="21"/>
  <c r="M103" i="21"/>
  <c r="L103" i="21"/>
  <c r="K103" i="21"/>
  <c r="J103" i="21"/>
  <c r="I103" i="21"/>
  <c r="H103" i="21"/>
  <c r="G103" i="21"/>
  <c r="F103" i="21"/>
  <c r="E103" i="21"/>
  <c r="Y102" i="21"/>
  <c r="Y101" i="21"/>
  <c r="Y100" i="21"/>
  <c r="Y99" i="21"/>
  <c r="Y98" i="21"/>
  <c r="Y97" i="21"/>
  <c r="Y96" i="21"/>
  <c r="Y95" i="21"/>
  <c r="Y94" i="21"/>
  <c r="Y93" i="21"/>
  <c r="Y92" i="21"/>
  <c r="Y91" i="21"/>
  <c r="Y90" i="21"/>
  <c r="Y89" i="21"/>
  <c r="Y88" i="21"/>
  <c r="Y87" i="21"/>
  <c r="Y86" i="21"/>
  <c r="Y85" i="21"/>
  <c r="Y84" i="21"/>
  <c r="Y83" i="21"/>
  <c r="Y82" i="21"/>
  <c r="Y81" i="21"/>
  <c r="Y80" i="21"/>
  <c r="Y79" i="21"/>
  <c r="Y78" i="21"/>
  <c r="Y77" i="21"/>
  <c r="Y76" i="21"/>
  <c r="Y75" i="21"/>
  <c r="Y74" i="21"/>
  <c r="Y73" i="21"/>
  <c r="Y72" i="21"/>
  <c r="Y71" i="21"/>
  <c r="Y70" i="21"/>
  <c r="Y69" i="21"/>
  <c r="Y68" i="21"/>
  <c r="Y67" i="21"/>
  <c r="Y66" i="21"/>
  <c r="Y65" i="21"/>
  <c r="Y64" i="21"/>
  <c r="Y63" i="21"/>
  <c r="Y62" i="21"/>
  <c r="Y61" i="21"/>
  <c r="Y60" i="21"/>
  <c r="Y59" i="21"/>
  <c r="Y58" i="21"/>
  <c r="Y57" i="21"/>
  <c r="Y56" i="21"/>
  <c r="Y55" i="21"/>
  <c r="Y54" i="21"/>
  <c r="Y53" i="21"/>
  <c r="Y52" i="21"/>
  <c r="Y51" i="21"/>
  <c r="Y50" i="21"/>
  <c r="Y49" i="21"/>
  <c r="Y48" i="21"/>
  <c r="Y47" i="21"/>
  <c r="Y46" i="21"/>
  <c r="Y45" i="21"/>
  <c r="Y44" i="21"/>
  <c r="Y43" i="21"/>
  <c r="Y42" i="21"/>
  <c r="Y41" i="21"/>
  <c r="Y40" i="21"/>
  <c r="Y39" i="21"/>
  <c r="Y38" i="21"/>
  <c r="Y37" i="21"/>
  <c r="Y36" i="21"/>
  <c r="Y35" i="21"/>
  <c r="Y34" i="21"/>
  <c r="Y33" i="21"/>
  <c r="Y32" i="21"/>
  <c r="Y31" i="21"/>
  <c r="Y30" i="21"/>
  <c r="Y29" i="21"/>
  <c r="Y28" i="21"/>
  <c r="Y27" i="21"/>
  <c r="Y26" i="21"/>
  <c r="Y25" i="21"/>
  <c r="Y24" i="21"/>
  <c r="Y23" i="21"/>
  <c r="Y22" i="21"/>
  <c r="Y21" i="21"/>
  <c r="Y20" i="21"/>
  <c r="Y19" i="21"/>
  <c r="Y18" i="21"/>
  <c r="Y17" i="21"/>
  <c r="Y16" i="21"/>
  <c r="Y15" i="21"/>
  <c r="Y14" i="21"/>
  <c r="Y13" i="21"/>
  <c r="Y12" i="21"/>
  <c r="Y11" i="21"/>
  <c r="Y10" i="21"/>
  <c r="Y9" i="21"/>
  <c r="Y8" i="21"/>
  <c r="Y7" i="21"/>
  <c r="Y6" i="21"/>
  <c r="Y5" i="21"/>
  <c r="Y4" i="21"/>
  <c r="Y103" i="21" s="1"/>
  <c r="X103" i="16"/>
  <c r="W103" i="16"/>
  <c r="V103" i="16"/>
  <c r="U103" i="16"/>
  <c r="T103" i="16"/>
  <c r="S103" i="16"/>
  <c r="R103" i="16"/>
  <c r="Q103" i="16"/>
  <c r="P103" i="16"/>
  <c r="O103" i="16"/>
  <c r="N103" i="16"/>
  <c r="M103" i="16"/>
  <c r="L103" i="16"/>
  <c r="K103" i="16"/>
  <c r="J103" i="16"/>
  <c r="I103" i="16"/>
  <c r="H103" i="16"/>
  <c r="G103" i="16"/>
  <c r="E103" i="16"/>
  <c r="Y102" i="16"/>
  <c r="Y101" i="16"/>
  <c r="Y100" i="16"/>
  <c r="Y99" i="16"/>
  <c r="Y98" i="16"/>
  <c r="Y97" i="16"/>
  <c r="Y96" i="16"/>
  <c r="Y95" i="16"/>
  <c r="Y94" i="16"/>
  <c r="Y93" i="16"/>
  <c r="Y92" i="16"/>
  <c r="Y91" i="16"/>
  <c r="Y90" i="16"/>
  <c r="Y89" i="16"/>
  <c r="Y88" i="16"/>
  <c r="Y87" i="16"/>
  <c r="Y86" i="16"/>
  <c r="Y85" i="16"/>
  <c r="Y84" i="16"/>
  <c r="Y83" i="16"/>
  <c r="Y82" i="16"/>
  <c r="Y81" i="16"/>
  <c r="Y80" i="16"/>
  <c r="Y79" i="16"/>
  <c r="Y78" i="16"/>
  <c r="Y77" i="16"/>
  <c r="Y76" i="16"/>
  <c r="Y75" i="16"/>
  <c r="Y74" i="16"/>
  <c r="Y73" i="16"/>
  <c r="Y72" i="16"/>
  <c r="Y71" i="16"/>
  <c r="Y70" i="16"/>
  <c r="Y69" i="16"/>
  <c r="Y68" i="16"/>
  <c r="Y67" i="16"/>
  <c r="Y66" i="16"/>
  <c r="Y65" i="16"/>
  <c r="Y64" i="16"/>
  <c r="Y63" i="16"/>
  <c r="Y62" i="16"/>
  <c r="Y61" i="16"/>
  <c r="Y60" i="16"/>
  <c r="Y59" i="16"/>
  <c r="Y58" i="16"/>
  <c r="Y57" i="16"/>
  <c r="Y56" i="16"/>
  <c r="Y5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Y4" i="16"/>
  <c r="Y103" i="16" s="1"/>
  <c r="X103" i="15"/>
  <c r="W103" i="15"/>
  <c r="V103" i="15"/>
  <c r="U103" i="15"/>
  <c r="T103" i="15"/>
  <c r="S103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E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103" i="15" s="1"/>
  <c r="X103" i="14"/>
  <c r="W103" i="14"/>
  <c r="V103" i="14"/>
  <c r="U103" i="14"/>
  <c r="T103" i="14"/>
  <c r="S103" i="14"/>
  <c r="R103" i="14"/>
  <c r="Q103" i="14"/>
  <c r="P103" i="14"/>
  <c r="O103" i="14"/>
  <c r="N103" i="14"/>
  <c r="M103" i="14"/>
  <c r="L103" i="14"/>
  <c r="K103" i="14"/>
  <c r="J103" i="14"/>
  <c r="I103" i="14"/>
  <c r="H103" i="14"/>
  <c r="G103" i="14"/>
  <c r="E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103" i="14" s="1"/>
  <c r="Y5" i="14"/>
  <c r="Y4" i="14"/>
  <c r="X103" i="13"/>
  <c r="W103" i="13"/>
  <c r="V103" i="13"/>
  <c r="U103" i="13"/>
  <c r="T103" i="13"/>
  <c r="S103" i="13"/>
  <c r="R103" i="13"/>
  <c r="Q103" i="13"/>
  <c r="P103" i="13"/>
  <c r="O103" i="13"/>
  <c r="N103" i="13"/>
  <c r="M103" i="13"/>
  <c r="L103" i="13"/>
  <c r="K103" i="13"/>
  <c r="J103" i="13"/>
  <c r="I103" i="13"/>
  <c r="H103" i="13"/>
  <c r="G103" i="13"/>
  <c r="F103" i="13"/>
  <c r="E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Y103" i="13" s="1"/>
  <c r="X128" i="12"/>
  <c r="W128" i="12"/>
  <c r="V128" i="12"/>
  <c r="U128" i="12"/>
  <c r="T128" i="12"/>
  <c r="S128" i="12"/>
  <c r="R128" i="12"/>
  <c r="Q128" i="12"/>
  <c r="P128" i="12"/>
  <c r="O128" i="12"/>
  <c r="N128" i="12"/>
  <c r="M128" i="12"/>
  <c r="L128" i="12"/>
  <c r="K128" i="12"/>
  <c r="J128" i="12"/>
  <c r="H128" i="12"/>
  <c r="F128" i="12"/>
  <c r="E128" i="12"/>
  <c r="Y127" i="12"/>
  <c r="Y96" i="12"/>
  <c r="Y95" i="12"/>
  <c r="Y94" i="12"/>
  <c r="Y93" i="12"/>
  <c r="Y92" i="12"/>
  <c r="Y91" i="12"/>
  <c r="Y90" i="12"/>
  <c r="Y89" i="12"/>
  <c r="Y88" i="12"/>
  <c r="Y87" i="12"/>
  <c r="Y86" i="12"/>
  <c r="Y85" i="12"/>
  <c r="Y84" i="12"/>
  <c r="Y83" i="12"/>
  <c r="Y82" i="12"/>
  <c r="Y81" i="12"/>
  <c r="Y80" i="12"/>
  <c r="Y79" i="12"/>
  <c r="Y78" i="12"/>
  <c r="Y77" i="12"/>
  <c r="Y76" i="12"/>
  <c r="Y75" i="12"/>
  <c r="Y74" i="12"/>
  <c r="Y73" i="12"/>
  <c r="Y72" i="12"/>
  <c r="Y71" i="12"/>
  <c r="Y70" i="12"/>
  <c r="Y69" i="12"/>
  <c r="Y68" i="12"/>
  <c r="Y67" i="12"/>
  <c r="Y66" i="12"/>
  <c r="Y65" i="12"/>
  <c r="Y64" i="12"/>
  <c r="Y63" i="12"/>
  <c r="Y62" i="12"/>
  <c r="Y61" i="12"/>
  <c r="Y60" i="12"/>
  <c r="Y59" i="12"/>
  <c r="Y58" i="12"/>
  <c r="Y57" i="12"/>
  <c r="Y56" i="12"/>
  <c r="Y55" i="12"/>
  <c r="Y54" i="12"/>
  <c r="Y53" i="12"/>
  <c r="Y52" i="12"/>
  <c r="Y51" i="12"/>
  <c r="Y50" i="12"/>
  <c r="Y49" i="12"/>
  <c r="Y48" i="12"/>
  <c r="Y47" i="12"/>
  <c r="Y46" i="12"/>
  <c r="Y45" i="12"/>
  <c r="Y44" i="12"/>
  <c r="Y43" i="12"/>
  <c r="Y42" i="12"/>
  <c r="Y41" i="12"/>
  <c r="Y40" i="12"/>
  <c r="Y39" i="12"/>
  <c r="Y38" i="12"/>
  <c r="Y37" i="12"/>
  <c r="Y36" i="12"/>
  <c r="Y35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Y128" i="12" s="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5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7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103" i="10" s="1"/>
  <c r="Y6" i="10"/>
  <c r="Y5" i="10"/>
  <c r="Y4" i="10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Y102" i="9"/>
  <c r="Y101" i="9"/>
  <c r="Y100" i="9"/>
  <c r="Y99" i="9"/>
  <c r="Y98" i="9"/>
  <c r="Y97" i="9"/>
  <c r="Y96" i="9"/>
  <c r="Y95" i="9"/>
  <c r="Y94" i="9"/>
  <c r="Y93" i="9"/>
  <c r="Y9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103" i="9" s="1"/>
  <c r="Y6" i="9"/>
  <c r="Y5" i="9"/>
  <c r="Y4" i="9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G103" i="8"/>
  <c r="E103" i="8"/>
  <c r="Y102" i="8"/>
  <c r="Y101" i="8"/>
  <c r="Y100" i="8"/>
  <c r="Y99" i="8"/>
  <c r="Y98" i="8"/>
  <c r="Y97" i="8"/>
  <c r="Y96" i="8"/>
  <c r="Y95" i="8"/>
  <c r="Y94" i="8"/>
  <c r="Y93" i="8"/>
  <c r="Y92" i="8"/>
  <c r="Y91" i="8"/>
  <c r="Y90" i="8"/>
  <c r="Y89" i="8"/>
  <c r="Y88" i="8"/>
  <c r="Y87" i="8"/>
  <c r="Y86" i="8"/>
  <c r="Y85" i="8"/>
  <c r="Y84" i="8"/>
  <c r="Y83" i="8"/>
  <c r="Y82" i="8"/>
  <c r="Y81" i="8"/>
  <c r="Y80" i="8"/>
  <c r="Y79" i="8"/>
  <c r="Y78" i="8"/>
  <c r="Y77" i="8"/>
  <c r="Y76" i="8"/>
  <c r="Y75" i="8"/>
  <c r="Y74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103" i="8" s="1"/>
  <c r="Y5" i="8"/>
  <c r="Y4" i="8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Y97" i="7"/>
  <c r="Y96" i="7"/>
  <c r="Y95" i="7"/>
  <c r="Y94" i="7"/>
  <c r="Y93" i="7"/>
  <c r="Y92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98" i="7" s="1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Y102" i="6"/>
  <c r="Y101" i="6"/>
  <c r="Y100" i="6"/>
  <c r="Y99" i="6"/>
  <c r="Y98" i="6"/>
  <c r="Y97" i="6"/>
  <c r="Y96" i="6"/>
  <c r="Y95" i="6"/>
  <c r="Y94" i="6"/>
  <c r="Y93" i="6"/>
  <c r="Y92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E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103" i="5" s="1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4" i="4"/>
  <c r="Y103" i="4" s="1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103" i="3" s="1"/>
  <c r="AK23" i="2"/>
  <c r="AJ23" i="2"/>
  <c r="B39" i="1" s="1"/>
  <c r="AI23" i="2"/>
  <c r="AH23" i="2"/>
  <c r="AG23" i="2"/>
  <c r="AF23" i="2"/>
  <c r="B35" i="1" s="1"/>
  <c r="AE23" i="2"/>
  <c r="AD23" i="2"/>
  <c r="AC23" i="2"/>
  <c r="AB23" i="2"/>
  <c r="B8" i="1" s="1"/>
  <c r="AA23" i="2"/>
  <c r="Z23" i="2"/>
  <c r="Y23" i="2"/>
  <c r="X23" i="2"/>
  <c r="C39" i="1" s="1"/>
  <c r="W23" i="2"/>
  <c r="V23" i="2"/>
  <c r="C37" i="1" s="1"/>
  <c r="U23" i="2"/>
  <c r="T23" i="2"/>
  <c r="C35" i="1" s="1"/>
  <c r="S23" i="2"/>
  <c r="C34" i="1" s="1"/>
  <c r="R23" i="2"/>
  <c r="Q23" i="2"/>
  <c r="P23" i="2"/>
  <c r="C8" i="1" s="1"/>
  <c r="O23" i="2"/>
  <c r="N23" i="2"/>
  <c r="M23" i="2"/>
  <c r="L23" i="2"/>
  <c r="D39" i="1" s="1"/>
  <c r="K23" i="2"/>
  <c r="J23" i="2"/>
  <c r="I23" i="2"/>
  <c r="H23" i="2"/>
  <c r="D35" i="1" s="1"/>
  <c r="G23" i="2"/>
  <c r="F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D40" i="1"/>
  <c r="C40" i="1"/>
  <c r="B40" i="1"/>
  <c r="D38" i="1"/>
  <c r="C38" i="1"/>
  <c r="B38" i="1"/>
  <c r="D37" i="1"/>
  <c r="B37" i="1"/>
  <c r="D36" i="1"/>
  <c r="C36" i="1"/>
  <c r="B36" i="1"/>
  <c r="D34" i="1"/>
  <c r="B34" i="1"/>
  <c r="D33" i="1"/>
  <c r="C33" i="1"/>
  <c r="B33" i="1"/>
  <c r="C32" i="1"/>
  <c r="B32" i="1"/>
  <c r="C31" i="1"/>
  <c r="C30" i="1"/>
  <c r="B30" i="1"/>
  <c r="C29" i="1"/>
  <c r="B29" i="1"/>
  <c r="D17" i="1"/>
  <c r="C17" i="1"/>
  <c r="B17" i="1"/>
  <c r="D15" i="1"/>
  <c r="C15" i="1"/>
  <c r="B15" i="1"/>
  <c r="D14" i="1"/>
  <c r="B14" i="1"/>
  <c r="D13" i="1"/>
  <c r="C13" i="1"/>
  <c r="B13" i="1"/>
  <c r="D11" i="1"/>
  <c r="B11" i="1"/>
  <c r="D10" i="1"/>
  <c r="B10" i="1"/>
  <c r="B9" i="1"/>
  <c r="C7" i="1"/>
  <c r="B7" i="1"/>
  <c r="C6" i="1"/>
  <c r="B6" i="1"/>
  <c r="Y103" i="6" l="1"/>
  <c r="C11" i="1"/>
  <c r="AL23" i="2"/>
  <c r="Y103" i="17"/>
  <c r="C14" i="1"/>
  <c r="Y103" i="11"/>
  <c r="D12" i="1"/>
  <c r="D16" i="1"/>
  <c r="B31" i="1"/>
  <c r="B12" i="1"/>
  <c r="B16" i="1"/>
  <c r="C12" i="1"/>
  <c r="C16" i="1"/>
</calcChain>
</file>

<file path=xl/sharedStrings.xml><?xml version="1.0" encoding="utf-8"?>
<sst xmlns="http://schemas.openxmlformats.org/spreadsheetml/2006/main" count="940" uniqueCount="696">
  <si>
    <t>BDA BLOOD DONATION RECORD FOR YEAR 2018-2020</t>
  </si>
  <si>
    <t>SN</t>
  </si>
  <si>
    <t>NAME OF DONORS</t>
  </si>
  <si>
    <t>BLOOD  GROUP</t>
  </si>
  <si>
    <t>NAME OF STATE</t>
  </si>
  <si>
    <t>PHONE #</t>
  </si>
  <si>
    <t>TOWN</t>
  </si>
  <si>
    <t>NUMBER OF DONORS</t>
  </si>
  <si>
    <t>PINT (500ML)</t>
  </si>
  <si>
    <t>MAY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</si>
  <si>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</si>
  <si>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</si>
  <si>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</si>
  <si>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</si>
  <si>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</si>
  <si>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</si>
  <si>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</si>
  <si>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</si>
  <si>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</si>
  <si>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</si>
  <si>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</si>
  <si>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</si>
  <si>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 xml:space="preserve">CALIFORNIA </t>
  </si>
  <si>
    <t>LOG AGELAS</t>
  </si>
  <si>
    <t>Armando Lopez</t>
  </si>
  <si>
    <t>Birbal Budathoki</t>
  </si>
  <si>
    <t>COLORADO</t>
  </si>
  <si>
    <t>DENVER</t>
  </si>
  <si>
    <t>Chandra Siwakoti</t>
  </si>
  <si>
    <t>Chelsea Sliney</t>
  </si>
  <si>
    <t>Christian Felix</t>
  </si>
  <si>
    <t>Christian Quezada</t>
  </si>
  <si>
    <t>Daisy Flores Gomez</t>
  </si>
  <si>
    <t>Daisy Perez</t>
  </si>
  <si>
    <t>Dil Shrestha</t>
  </si>
  <si>
    <t>Dinesh Shah</t>
  </si>
  <si>
    <t>TEXAS</t>
  </si>
  <si>
    <t>LUBBOCK/DALLAS/AUSTIN</t>
  </si>
  <si>
    <t>GEORGIA</t>
  </si>
  <si>
    <t>ATLANTA</t>
  </si>
  <si>
    <t>Eka Dev Sharma</t>
  </si>
  <si>
    <t>ILLINOIS</t>
  </si>
  <si>
    <t>CHICAGO</t>
  </si>
  <si>
    <t>Fredy Lopez</t>
  </si>
  <si>
    <t xml:space="preserve">Ganga Basnet </t>
  </si>
  <si>
    <t>OHIO</t>
  </si>
  <si>
    <t>TOLEDO</t>
  </si>
  <si>
    <t>Guwadalupe Harmandez</t>
  </si>
  <si>
    <t>Heissell Ramirez</t>
  </si>
  <si>
    <t>MASSACHUSETTS</t>
  </si>
  <si>
    <t>Hem Thakulla</t>
  </si>
  <si>
    <t>BOSTON</t>
  </si>
  <si>
    <t>Joseph Ghale</t>
  </si>
  <si>
    <t>Kalpesh Modi</t>
  </si>
  <si>
    <t>Karna Chand</t>
  </si>
  <si>
    <t>NORTH CAROLINA</t>
  </si>
  <si>
    <t>HIGH POINT</t>
  </si>
  <si>
    <t>Keyur Modi</t>
  </si>
  <si>
    <t>Laxman Adhikari</t>
  </si>
  <si>
    <t>IOWA</t>
  </si>
  <si>
    <t>Laxman Nepal</t>
  </si>
  <si>
    <t>Leslie Torres</t>
  </si>
  <si>
    <t>MAUKEE</t>
  </si>
  <si>
    <t>Luis Lopez</t>
  </si>
  <si>
    <t>FLORIDA</t>
  </si>
  <si>
    <t>Maria Gomez</t>
  </si>
  <si>
    <t>Raul Ariza</t>
  </si>
  <si>
    <t>Robert Phung</t>
  </si>
  <si>
    <t>SOUTH CAROLINA</t>
  </si>
  <si>
    <t>Shamsher Adhikari</t>
  </si>
  <si>
    <t>ALABAMA</t>
  </si>
  <si>
    <t>TOTAL</t>
  </si>
  <si>
    <t>Email</t>
  </si>
  <si>
    <t>June 14th 2018</t>
  </si>
  <si>
    <t>Oct 06th 2018</t>
  </si>
  <si>
    <t>Dec 15th  2018</t>
  </si>
  <si>
    <t>Feb 23rd  2019</t>
  </si>
  <si>
    <t>April 20th 2019</t>
  </si>
  <si>
    <t>April 27th 2020</t>
  </si>
  <si>
    <t>Anu Shrestha</t>
  </si>
  <si>
    <t>Arjun Dahal</t>
  </si>
  <si>
    <t>Bhupendra Mahat</t>
  </si>
  <si>
    <t>Bigyan Guragain</t>
  </si>
  <si>
    <t>Bikita Sapkota</t>
  </si>
  <si>
    <t>Bista Nanda Shrestha</t>
  </si>
  <si>
    <t>Deepak Dhakal</t>
  </si>
  <si>
    <t>Deepak Sunuwar</t>
  </si>
  <si>
    <t>Devashree Basyal</t>
  </si>
  <si>
    <t>Devi Acharya</t>
  </si>
  <si>
    <t>Dilli Adhikari</t>
  </si>
  <si>
    <t>Dr. Pankaj Timsina</t>
  </si>
  <si>
    <t>651 955 7728</t>
  </si>
  <si>
    <t>Dr. Sangeeta Sothriya</t>
  </si>
  <si>
    <t>Fadindra Chhetri</t>
  </si>
  <si>
    <t>720 771 2956</t>
  </si>
  <si>
    <t>Ganesh Paudel</t>
  </si>
  <si>
    <t>Jagadish Chandra Dhakal</t>
  </si>
  <si>
    <t>Kamlesh Acharya</t>
  </si>
  <si>
    <t>Kapil Subedi</t>
  </si>
  <si>
    <t>720 324 6004</t>
  </si>
  <si>
    <t>Kritima Saiju</t>
  </si>
  <si>
    <t>720 243 2806</t>
  </si>
  <si>
    <t>Kumar Jang Karki</t>
  </si>
  <si>
    <t>Luna Luitel Poudel</t>
  </si>
  <si>
    <t>B+</t>
  </si>
  <si>
    <t>303 704 8996</t>
  </si>
  <si>
    <t>Mani Basnet</t>
  </si>
  <si>
    <t>303 519 7002</t>
  </si>
  <si>
    <t>Manish Dhakal</t>
  </si>
  <si>
    <t>Narayen shrestha</t>
  </si>
  <si>
    <t>303 638 1320</t>
  </si>
  <si>
    <t xml:space="preserve">Natibabu  Bhatt </t>
  </si>
  <si>
    <t>720 937 3663</t>
  </si>
  <si>
    <t xml:space="preserve">Nirakaran Malla </t>
  </si>
  <si>
    <t>720 361 6876</t>
  </si>
  <si>
    <t>Nisha Shrestha</t>
  </si>
  <si>
    <t>Padam Bishwokarma</t>
  </si>
  <si>
    <t>Pradeep Sapkota</t>
  </si>
  <si>
    <t>Pragat Basnet</t>
  </si>
  <si>
    <t>Pragya Gahatraj</t>
  </si>
  <si>
    <t>Raj Chhetri</t>
  </si>
  <si>
    <t>Ravi Joshi</t>
  </si>
  <si>
    <t>303 229 5264</t>
  </si>
  <si>
    <t>Rohit Shrestha</t>
  </si>
  <si>
    <t>720 839 4252</t>
  </si>
  <si>
    <t>rohit@rewani.com</t>
  </si>
  <si>
    <t>Ruk Pachai</t>
  </si>
  <si>
    <t>O+</t>
  </si>
  <si>
    <t>303 304 1407</t>
  </si>
  <si>
    <t>Sabin Gauli</t>
  </si>
  <si>
    <t>303 718 1730</t>
  </si>
  <si>
    <t>usgorkha@hotmail.com</t>
  </si>
  <si>
    <t>Sabina Gauli</t>
  </si>
  <si>
    <t>720 917 4582</t>
  </si>
  <si>
    <t>sabina_ks9@hotmail.com</t>
  </si>
  <si>
    <t>Sai Nanduri</t>
  </si>
  <si>
    <t>Sambit Bhattarai</t>
  </si>
  <si>
    <t>510 999 1730</t>
  </si>
  <si>
    <t>sambituvs@gmail.com</t>
  </si>
  <si>
    <t>Samikchha Thapa</t>
  </si>
  <si>
    <t>Sarita Pachhai</t>
  </si>
  <si>
    <t>Sarju Khadka</t>
  </si>
  <si>
    <t>720 243 3572</t>
  </si>
  <si>
    <t>sanjuk@gmail.com</t>
  </si>
  <si>
    <t>Saroj Shilpakar</t>
  </si>
  <si>
    <t>A+</t>
  </si>
  <si>
    <t>303 818 9385</t>
  </si>
  <si>
    <t>Shailesh Pokhrel</t>
  </si>
  <si>
    <t>720 318 1515</t>
  </si>
  <si>
    <t>Shainab Pokhrel</t>
  </si>
  <si>
    <t>Shekhar Pokhrel</t>
  </si>
  <si>
    <t>952 465 5820</t>
  </si>
  <si>
    <t>shekharbmhadur@gmail.com</t>
  </si>
  <si>
    <t>Shree Ram Luitel</t>
  </si>
  <si>
    <t>720 934 5150</t>
  </si>
  <si>
    <t>Silshila Karki</t>
  </si>
  <si>
    <t>Steven Banafield</t>
  </si>
  <si>
    <t>Sunil Adhikari</t>
  </si>
  <si>
    <t>Tara Shrestha</t>
  </si>
  <si>
    <t>Tika Poudel</t>
  </si>
  <si>
    <t>303 704 8997</t>
  </si>
  <si>
    <t>Ujawal Sunuwar</t>
  </si>
  <si>
    <t>Umesh Pd. Shrestha</t>
  </si>
  <si>
    <t>720 732 8054</t>
  </si>
  <si>
    <t>Prateek Shrestha</t>
  </si>
  <si>
    <t>612 244 8880</t>
  </si>
  <si>
    <t>Raiwat Raj Paudel</t>
  </si>
  <si>
    <t>Dhana Paudel</t>
  </si>
  <si>
    <t>Binaya Dahal</t>
  </si>
  <si>
    <t>Bhawana Basnet</t>
  </si>
  <si>
    <t>Ashma Basnet</t>
  </si>
  <si>
    <t>Sadhana Basnet</t>
  </si>
  <si>
    <t xml:space="preserve">Jyoti Chhetri
</t>
  </si>
  <si>
    <t>Sunita Dahal</t>
  </si>
  <si>
    <t>Sanjaya Thapa</t>
  </si>
  <si>
    <t>Prem Gelal</t>
  </si>
  <si>
    <t>May 27th 2018</t>
  </si>
  <si>
    <t>Badri Oli</t>
  </si>
  <si>
    <t>Balaram Khadka</t>
  </si>
  <si>
    <t>Bhabindra Basnet</t>
  </si>
  <si>
    <t>Bhabindra Bhandari</t>
  </si>
  <si>
    <t>Bishnu Phuyal</t>
  </si>
  <si>
    <t>Eric O'Neill</t>
  </si>
  <si>
    <t>Hum Nath Panta</t>
  </si>
  <si>
    <t>Keshav Sharma</t>
  </si>
  <si>
    <t>Krishna Devkota</t>
  </si>
  <si>
    <t>Navin Regmi</t>
  </si>
  <si>
    <t>Prajesh Parajuli</t>
  </si>
  <si>
    <t>Parash Kunwar</t>
  </si>
  <si>
    <t>Pranaya Lama</t>
  </si>
  <si>
    <t>Thirendra Rayamajhi</t>
  </si>
  <si>
    <t>Sabal Dhungana</t>
  </si>
  <si>
    <t>Prem Kunwar</t>
  </si>
  <si>
    <t>Uday Maharjan</t>
  </si>
  <si>
    <t>Raju Thapa</t>
  </si>
  <si>
    <t>Ram Sharan Rajbhandari</t>
  </si>
  <si>
    <t>Nabin Kaini</t>
  </si>
  <si>
    <t>Resham Gharti</t>
  </si>
  <si>
    <t>Anup Shrestha</t>
  </si>
  <si>
    <t>Sagar Thapa</t>
  </si>
  <si>
    <t xml:space="preserve">Sasu Tuladhar </t>
  </si>
  <si>
    <t>Sarbagya Tuladhar</t>
  </si>
  <si>
    <t>Sangita Dongol</t>
  </si>
  <si>
    <t>Sanjeev Shrestha</t>
  </si>
  <si>
    <t>Shailendra Bajracharya</t>
  </si>
  <si>
    <t>Ramakant Kharel</t>
  </si>
  <si>
    <t>Sita Kunwar</t>
  </si>
  <si>
    <t>Kapil Kharel</t>
  </si>
  <si>
    <t>Surya Lamsal</t>
  </si>
  <si>
    <t>Gopal Agrawal</t>
  </si>
  <si>
    <t xml:space="preserve">Tara Poon, Magar </t>
  </si>
  <si>
    <t>Rojina Pradhan</t>
  </si>
  <si>
    <t>Umesh Khadka</t>
  </si>
  <si>
    <t>Yogeshwor Karki</t>
  </si>
  <si>
    <t>Ankur Sharma</t>
  </si>
  <si>
    <t>Yagna Pant</t>
  </si>
  <si>
    <t>Manish Chaudhari</t>
  </si>
  <si>
    <t xml:space="preserve">Lalan Dev </t>
  </si>
  <si>
    <t>Bibek Shrestha</t>
  </si>
  <si>
    <t>Bidya Shrestha</t>
  </si>
  <si>
    <t xml:space="preserve"> Ajay Kushwaha </t>
  </si>
  <si>
    <t xml:space="preserve">  Bandana Khadka                   </t>
  </si>
  <si>
    <t xml:space="preserve"> Alexandra Bittle</t>
  </si>
  <si>
    <t xml:space="preserve"> AnnMarie Doherty</t>
  </si>
  <si>
    <t xml:space="preserve"> Keshav Neupane                   </t>
  </si>
  <si>
    <t xml:space="preserve"> Arjun Kunwar</t>
  </si>
  <si>
    <t xml:space="preserve"> Binod Upreti</t>
  </si>
  <si>
    <t xml:space="preserve"> Bipendra Shresta </t>
  </si>
  <si>
    <t xml:space="preserve"> Dr. Manoj Jha                          </t>
  </si>
  <si>
    <r>
      <t xml:space="preserve"> Birochan </t>
    </r>
    <r>
      <rPr>
        <sz val="11"/>
        <color rgb="FF000000"/>
        <rFont val="Segoe UI"/>
      </rPr>
      <t>Nepal</t>
    </r>
  </si>
  <si>
    <t xml:space="preserve">  Dev Jha                                     </t>
  </si>
  <si>
    <t xml:space="preserve">  Muna Poudyal                        </t>
  </si>
  <si>
    <t xml:space="preserve"> Bishnu Karki</t>
  </si>
  <si>
    <t xml:space="preserve">  Dr. Narayan Bhattarai         </t>
  </si>
  <si>
    <t xml:space="preserve"> Chiranjibi Acharya</t>
  </si>
  <si>
    <t xml:space="preserve">  Dr. Ramesh KC                       </t>
  </si>
  <si>
    <t xml:space="preserve"> Damodar Upreti</t>
  </si>
  <si>
    <t xml:space="preserve"> Sabitri Ranabhat                   </t>
  </si>
  <si>
    <t xml:space="preserve"> Deborah O' Brien</t>
  </si>
  <si>
    <t xml:space="preserve"> Dipendra Tandan</t>
  </si>
  <si>
    <t xml:space="preserve">Dr. Kuber Ghimire                </t>
  </si>
  <si>
    <t xml:space="preserve"> Helen J</t>
  </si>
  <si>
    <t xml:space="preserve"> Bishal Bharati                       </t>
  </si>
  <si>
    <t xml:space="preserve">Susma Dhakal                       </t>
  </si>
  <si>
    <t xml:space="preserve"> Jal P Ghimire</t>
  </si>
  <si>
    <t xml:space="preserve">Sanjaya JB Rana                   </t>
  </si>
  <si>
    <t xml:space="preserve"> Jasbir S Saini </t>
  </si>
  <si>
    <t xml:space="preserve">  Nawin Acharya                     </t>
  </si>
  <si>
    <t xml:space="preserve"> Jeff Smith</t>
  </si>
  <si>
    <t xml:space="preserve"> Safala Bhattarai                    </t>
  </si>
  <si>
    <t xml:space="preserve"> Laba Kaji Adhikari</t>
  </si>
  <si>
    <t>Dr. Narayan Khadka</t>
  </si>
  <si>
    <t xml:space="preserve"> Maheshwar Pant</t>
  </si>
  <si>
    <t>Dev Bhandari</t>
  </si>
  <si>
    <t xml:space="preserve"> Maurice Weiner</t>
  </si>
  <si>
    <t xml:space="preserve"> Maya Thapa</t>
  </si>
  <si>
    <t xml:space="preserve"> Michal Connor </t>
  </si>
  <si>
    <t xml:space="preserve"> Patricia Howkinson</t>
  </si>
  <si>
    <t xml:space="preserve"> Philip McDonald</t>
  </si>
  <si>
    <t>Fausto Oliveira</t>
  </si>
  <si>
    <t xml:space="preserve"> Raghubir Thakur</t>
  </si>
  <si>
    <t xml:space="preserve"> Ram Thapa</t>
  </si>
  <si>
    <t xml:space="preserve"> Ravi Ghandi </t>
  </si>
  <si>
    <t>Stuti Manandhar</t>
  </si>
  <si>
    <t>Richno</t>
  </si>
  <si>
    <t xml:space="preserve"> Robert Flight </t>
  </si>
  <si>
    <t>Dr Jagan Subedi</t>
  </si>
  <si>
    <t xml:space="preserve"> Sunil Kapoor</t>
  </si>
  <si>
    <t>Krishna Ranabhat</t>
  </si>
  <si>
    <t xml:space="preserve"> Terica Voner </t>
  </si>
  <si>
    <t>Huong Le</t>
  </si>
  <si>
    <t xml:space="preserve"> Thomas Brissette</t>
  </si>
  <si>
    <t xml:space="preserve"> Trishna Sharma Kafle</t>
  </si>
  <si>
    <t xml:space="preserve"> Vijaya Karki</t>
  </si>
  <si>
    <t xml:space="preserve"> Vijaya Selhi</t>
  </si>
  <si>
    <t>Amrita Chaulagain</t>
  </si>
  <si>
    <t>Andrew Crofts</t>
  </si>
  <si>
    <t>&gt;</t>
  </si>
  <si>
    <t xml:space="preserve">Balaram Pandey </t>
  </si>
  <si>
    <t>Bernard Patten</t>
  </si>
  <si>
    <t>Biddhya B. Acharya</t>
  </si>
  <si>
    <t>Bijaya Sharma</t>
  </si>
  <si>
    <t>Bob Lawrie</t>
  </si>
  <si>
    <t>Chandra B Malla</t>
  </si>
  <si>
    <t>Chiranjibi Acharya</t>
  </si>
  <si>
    <t>Jal Ghimire </t>
  </si>
  <si>
    <t>Jennifer Heylin</t>
  </si>
  <si>
    <t>Julia Frznd</t>
  </si>
  <si>
    <t>Kati Maltese </t>
  </si>
  <si>
    <t>Krishna Raj Khanal</t>
  </si>
  <si>
    <t>Larry Pitman</t>
  </si>
  <si>
    <t xml:space="preserve">Maheshwar Pant </t>
  </si>
  <si>
    <r>
      <t>Mandira </t>
    </r>
    <r>
      <rPr>
        <sz val="11"/>
        <color rgb="FF000000"/>
        <rFont val="Segoe UI"/>
      </rPr>
      <t>Nepal</t>
    </r>
  </si>
  <si>
    <t>Nancy Pradhan</t>
  </si>
  <si>
    <t>Sangit Niraula</t>
  </si>
  <si>
    <t>Sunita Adhikari</t>
  </si>
  <si>
    <t>Suresh Dhakal</t>
  </si>
  <si>
    <t>Thaniratna Kandel</t>
  </si>
  <si>
    <t>Vijay Karki</t>
  </si>
  <si>
    <t>Yvette Morrill</t>
  </si>
  <si>
    <t>Note: Red cells counts 2.</t>
  </si>
  <si>
    <t>Krishna G.C.</t>
  </si>
  <si>
    <t>B +</t>
  </si>
  <si>
    <t>574 349 1183</t>
  </si>
  <si>
    <t xml:space="preserve"> Mr. Bipin Gaihre </t>
  </si>
  <si>
    <t>Sudeep Dahal</t>
  </si>
  <si>
    <t>O +</t>
  </si>
  <si>
    <t>512 909 9583</t>
  </si>
  <si>
    <t>Gehendra K.C.</t>
  </si>
  <si>
    <t>512 363 0853</t>
  </si>
  <si>
    <t>Devaraj Neupane</t>
  </si>
  <si>
    <t>512 554 3961</t>
  </si>
  <si>
    <t>Sakul Koirala</t>
  </si>
  <si>
    <t>512 201 9737</t>
  </si>
  <si>
    <t>Shreejana Upreti</t>
  </si>
  <si>
    <t>571 474 9074</t>
  </si>
  <si>
    <t xml:space="preserve"> Mr. Dipendra Aahikari </t>
  </si>
  <si>
    <t>Prashanna Dhungana</t>
  </si>
  <si>
    <t>AB +</t>
  </si>
  <si>
    <t>512 814 9099</t>
  </si>
  <si>
    <t>Saroj Ghimire</t>
  </si>
  <si>
    <t>512 226 3462</t>
  </si>
  <si>
    <t xml:space="preserve"> Mr. Gobinda Dhakal </t>
  </si>
  <si>
    <t>Pramod Sharma</t>
  </si>
  <si>
    <t>806 886 4442</t>
  </si>
  <si>
    <t xml:space="preserve"> Mr. Prakash Uprety </t>
  </si>
  <si>
    <t>Sridhar Dawady</t>
  </si>
  <si>
    <t>512 318 1069</t>
  </si>
  <si>
    <t xml:space="preserve"> Mr. Shankar Dhakal </t>
  </si>
  <si>
    <t>Pratima Acharya</t>
  </si>
  <si>
    <t>512 810 8656</t>
  </si>
  <si>
    <t>Dr. Badri Bhattarai </t>
  </si>
  <si>
    <t>Susmita Karki Thapa</t>
  </si>
  <si>
    <t>512 645 5166</t>
  </si>
  <si>
    <t>Binod Subedi</t>
  </si>
  <si>
    <t>443 799 4714</t>
  </si>
  <si>
    <t>Josiane Hulgan</t>
  </si>
  <si>
    <t>512 751 3464</t>
  </si>
  <si>
    <t>Kiran Karki</t>
  </si>
  <si>
    <t>650 906 1613</t>
  </si>
  <si>
    <t>Sher K.C.</t>
  </si>
  <si>
    <t xml:space="preserve">512 463 9613 </t>
  </si>
  <si>
    <t>Ram Mahato</t>
  </si>
  <si>
    <t>512 669 0100</t>
  </si>
  <si>
    <t>Leah Lobsiqer</t>
  </si>
  <si>
    <t>A -</t>
  </si>
  <si>
    <t>512 925 4748</t>
  </si>
  <si>
    <t>Rabindra Piya</t>
  </si>
  <si>
    <t xml:space="preserve"> </t>
  </si>
  <si>
    <t>512 550 3196</t>
  </si>
  <si>
    <t>June 14th 2014</t>
  </si>
  <si>
    <t>Nov, 29th 2014</t>
  </si>
  <si>
    <t>Mar 14th   2015</t>
  </si>
  <si>
    <t>June 13th  2015</t>
  </si>
  <si>
    <t>Nov 28th  2015</t>
  </si>
  <si>
    <t>Feb 20 th  2016</t>
  </si>
  <si>
    <t>Aug 7th  2016</t>
  </si>
  <si>
    <t>Nov 26th 2016</t>
  </si>
  <si>
    <t>Mar 18th 2017</t>
  </si>
  <si>
    <t>June 10th 2017</t>
  </si>
  <si>
    <t>Aug 26th  2017</t>
  </si>
  <si>
    <t>Nov 25th 2017</t>
  </si>
  <si>
    <t>Feb 24th 2018</t>
  </si>
  <si>
    <t>June 14th  2018</t>
  </si>
  <si>
    <t>Sep 16th 2018</t>
  </si>
  <si>
    <t>nov 24th 2018</t>
  </si>
  <si>
    <t>Jan 26th 2019</t>
  </si>
  <si>
    <t>Apr 20th 2019</t>
  </si>
  <si>
    <t xml:space="preserve">Aashish Gautam </t>
  </si>
  <si>
    <t>Abdul Hakeem</t>
  </si>
  <si>
    <t>Alan Odell</t>
  </si>
  <si>
    <t>806 412 9313</t>
  </si>
  <si>
    <t>Amanda Vargas</t>
  </si>
  <si>
    <t>Anil Shrestha</t>
  </si>
  <si>
    <t>Anish Basnet</t>
  </si>
  <si>
    <t>346 401 9925</t>
  </si>
  <si>
    <t>Ashlyn Hiner</t>
  </si>
  <si>
    <t>760 429 4048</t>
  </si>
  <si>
    <t>Bhola Acharya</t>
  </si>
  <si>
    <t>720 326 5560</t>
  </si>
  <si>
    <t>Bianca Vargas</t>
  </si>
  <si>
    <t>512 653 9109</t>
  </si>
  <si>
    <t>Bibek Bista</t>
  </si>
  <si>
    <t>806 543 1723</t>
  </si>
  <si>
    <t xml:space="preserve">Bibha Gautam </t>
  </si>
  <si>
    <t>806 831 3515</t>
  </si>
  <si>
    <t>Bishnu Shrestha</t>
  </si>
  <si>
    <t>214 718 8746</t>
  </si>
  <si>
    <t>Durga Bhujel</t>
  </si>
  <si>
    <t>806 549 3756</t>
  </si>
  <si>
    <t>Ganga Acharya</t>
  </si>
  <si>
    <t>575 932 9660</t>
  </si>
  <si>
    <t>Hari Banjara</t>
  </si>
  <si>
    <t>806 577 5623</t>
  </si>
  <si>
    <t>Hum Nath Bhandari</t>
  </si>
  <si>
    <t>806 543 2783</t>
  </si>
  <si>
    <t>Ishwor Shrestha</t>
  </si>
  <si>
    <t>806 730 6444</t>
  </si>
  <si>
    <t>Janani Thapa Rajbhandari</t>
  </si>
  <si>
    <t>706 202 1198</t>
  </si>
  <si>
    <t>Jason Dela Cruz</t>
  </si>
  <si>
    <t>806 544 7717</t>
  </si>
  <si>
    <t>Jiwan Ghimire</t>
  </si>
  <si>
    <t>832 288 0727</t>
  </si>
  <si>
    <t>Kamal Humagain</t>
  </si>
  <si>
    <t>270 901 9789</t>
  </si>
  <si>
    <t>Kamal Lamichhane</t>
  </si>
  <si>
    <t>806 317 9513</t>
  </si>
  <si>
    <t>Kaushal Maskey</t>
  </si>
  <si>
    <t>806 786 1777</t>
  </si>
  <si>
    <t>Kishor Gautam</t>
  </si>
  <si>
    <t>402 304 4209</t>
  </si>
  <si>
    <t>Krishna Dhungana</t>
  </si>
  <si>
    <t>832 282 2080</t>
  </si>
  <si>
    <t>Lupe Marin</t>
  </si>
  <si>
    <t>Mahesh Adhikari</t>
  </si>
  <si>
    <t>Megh Nath Parajulee</t>
  </si>
  <si>
    <t>806 632 3407</t>
  </si>
  <si>
    <t>Mishelle Earnest</t>
  </si>
  <si>
    <t>806 300 5572</t>
  </si>
  <si>
    <t>Moon Ghimire</t>
  </si>
  <si>
    <t>806 702 3814</t>
  </si>
  <si>
    <t>Nanda Regmi</t>
  </si>
  <si>
    <t>214 934 8464</t>
  </si>
  <si>
    <t>Nirajan Shrestha</t>
  </si>
  <si>
    <t>701 541 1472</t>
  </si>
  <si>
    <t>Pawan Maharjan</t>
  </si>
  <si>
    <t>504 202 6694</t>
  </si>
  <si>
    <t>Poma G. T.</t>
  </si>
  <si>
    <t>806 438 7427</t>
  </si>
  <si>
    <t>Posha G. T.</t>
  </si>
  <si>
    <t>806 438 8262</t>
  </si>
  <si>
    <t>Prajwala Bista</t>
  </si>
  <si>
    <t>806 620 3239</t>
  </si>
  <si>
    <t>Prakash Shrestha</t>
  </si>
  <si>
    <t>Prashan Gurung</t>
  </si>
  <si>
    <t>720 400 0582</t>
  </si>
  <si>
    <t>Prem Shrestha</t>
  </si>
  <si>
    <t>806 543 4681</t>
  </si>
  <si>
    <t>Raj Shrestha</t>
  </si>
  <si>
    <t xml:space="preserve">806 224 8733 </t>
  </si>
  <si>
    <t>Rajat Adhikari</t>
  </si>
  <si>
    <t>347 803 8469</t>
  </si>
  <si>
    <t>Rajeev Rajbhandari</t>
  </si>
  <si>
    <t>806 319 1062</t>
  </si>
  <si>
    <t>Ranjana Odell</t>
  </si>
  <si>
    <t>806 218 5749</t>
  </si>
  <si>
    <t>Robert Lara</t>
  </si>
  <si>
    <t>Ajaya Bagale</t>
  </si>
  <si>
    <t>806 577 0462</t>
  </si>
  <si>
    <t>Roshan Gurung</t>
  </si>
  <si>
    <t>510 612 6857</t>
  </si>
  <si>
    <t>Sandesh Adhikari</t>
  </si>
  <si>
    <t>806 773 9121</t>
  </si>
  <si>
    <t>Sanjeet Acharya</t>
  </si>
  <si>
    <t>571 492 1191</t>
  </si>
  <si>
    <t>Sarada Thapa</t>
  </si>
  <si>
    <t>806 224 8026</t>
  </si>
  <si>
    <t>Saugat Parajuli</t>
  </si>
  <si>
    <t>806 544 3891</t>
  </si>
  <si>
    <t>Sharmila Parajulee</t>
  </si>
  <si>
    <t>806 632 2728</t>
  </si>
  <si>
    <t>Shiva Mul</t>
  </si>
  <si>
    <t>806 252 9199</t>
  </si>
  <si>
    <t>Shiva sankar Rai</t>
  </si>
  <si>
    <t>806 407 4298</t>
  </si>
  <si>
    <t>Siroj Pokhrel</t>
  </si>
  <si>
    <t>402 217 8483</t>
  </si>
  <si>
    <t>Soni Karmacharya</t>
  </si>
  <si>
    <t>806 789 3645</t>
  </si>
  <si>
    <t>Sudan Subedi</t>
  </si>
  <si>
    <t>512 905 2983</t>
  </si>
  <si>
    <t>Sujan Basnet</t>
  </si>
  <si>
    <t>510 612 6847</t>
  </si>
  <si>
    <t>Sulav Paudel</t>
  </si>
  <si>
    <t>405 714 3257</t>
  </si>
  <si>
    <t>Surendra Gautam</t>
  </si>
  <si>
    <t>806 831 3233</t>
  </si>
  <si>
    <t>Tara Bhusal</t>
  </si>
  <si>
    <t xml:space="preserve">940 594 5036 </t>
  </si>
  <si>
    <t>Yogesh Chapagain</t>
  </si>
  <si>
    <t>Lochana Poudual</t>
  </si>
  <si>
    <t>Alanna Paul</t>
  </si>
  <si>
    <t>Lisa Williams</t>
  </si>
  <si>
    <t>Nishchal Bhattarai</t>
  </si>
  <si>
    <t>Biren Pun</t>
  </si>
  <si>
    <t>Amrit sapkota</t>
  </si>
  <si>
    <t>Arun Lamichhane</t>
  </si>
  <si>
    <t>Ashul Basyal</t>
  </si>
  <si>
    <t>Asmita Rai</t>
  </si>
  <si>
    <t>Badri Shrestha</t>
  </si>
  <si>
    <t>Bal Joshi</t>
  </si>
  <si>
    <t>Balram Poudel</t>
  </si>
  <si>
    <t>Basu Bhandari</t>
  </si>
  <si>
    <t>Basu Shrestha</t>
  </si>
  <si>
    <t>Bhakta Bhandari</t>
  </si>
  <si>
    <t>Bharat Gyawali</t>
  </si>
  <si>
    <t>Bhesh R. Shiwakoti</t>
  </si>
  <si>
    <t>Bhoj Balayer</t>
  </si>
  <si>
    <t>Bhuwan Adhikari</t>
  </si>
  <si>
    <t>Bhuwan Ale</t>
  </si>
  <si>
    <t>Bibek Sharma</t>
  </si>
  <si>
    <t>Bijay Bhattrai</t>
  </si>
  <si>
    <t>Bikash Neupane</t>
  </si>
  <si>
    <t>Bikash Upreti</t>
  </si>
  <si>
    <t>Binita Basnet</t>
  </si>
  <si>
    <t>Binod Paudel</t>
  </si>
  <si>
    <t>Binod Thapa</t>
  </si>
  <si>
    <t>Bipin Sharma</t>
  </si>
  <si>
    <t>Bisal Acharya</t>
  </si>
  <si>
    <t>Charakya Sah</t>
  </si>
  <si>
    <t>Chinta Baral</t>
  </si>
  <si>
    <t>Deepak Pokhrel</t>
  </si>
  <si>
    <t>Dev Shrestha</t>
  </si>
  <si>
    <t>Dhan Shrestha</t>
  </si>
  <si>
    <t>Dinesh Sakya</t>
  </si>
  <si>
    <t>Dinesh Sharma</t>
  </si>
  <si>
    <t>Dipu Bhusal</t>
  </si>
  <si>
    <t>Diwas Thapa</t>
  </si>
  <si>
    <t>Ganendra Karki</t>
  </si>
  <si>
    <t>Ganesh Lohani</t>
  </si>
  <si>
    <t>Ganesh Timsina</t>
  </si>
  <si>
    <t>Ganga Thapa</t>
  </si>
  <si>
    <t>Gopal Sharma</t>
  </si>
  <si>
    <t>Gupta Raj Joshi</t>
  </si>
  <si>
    <t>Gyanendra Karki</t>
  </si>
  <si>
    <t>Hari Bista</t>
  </si>
  <si>
    <t>Hom Gautam</t>
  </si>
  <si>
    <t>Sanjaya Shrestha</t>
  </si>
  <si>
    <t>Hom Lamsal</t>
  </si>
  <si>
    <t>Iksha Tumbahamphe</t>
  </si>
  <si>
    <t>Indra Bhusal</t>
  </si>
  <si>
    <t>Jawed Ahmed</t>
  </si>
  <si>
    <t>Amit Poddar</t>
  </si>
  <si>
    <t>Jeet Chhetri</t>
  </si>
  <si>
    <t>Niti Tamrakar</t>
  </si>
  <si>
    <t>Bikram shrestha</t>
  </si>
  <si>
    <t>Jeevan Joshi</t>
  </si>
  <si>
    <t>Bipin Tamrakar</t>
  </si>
  <si>
    <t>Jiba Subba</t>
  </si>
  <si>
    <t>Nabin Munikar</t>
  </si>
  <si>
    <t>Suraj Amatya</t>
  </si>
  <si>
    <t>Jiban Baral</t>
  </si>
  <si>
    <t>Surendra Bajracharya</t>
  </si>
  <si>
    <t>Sanjaya Ghimire</t>
  </si>
  <si>
    <t>Jotshana Sharma</t>
  </si>
  <si>
    <t>Yadav Shrestha</t>
  </si>
  <si>
    <t>Shweta Agrahari</t>
  </si>
  <si>
    <t>Jyoti Ojha</t>
  </si>
  <si>
    <t>Shrabya Kayastha</t>
  </si>
  <si>
    <t>Kamal Ojha</t>
  </si>
  <si>
    <t>Prathyusha Sandhi</t>
  </si>
  <si>
    <t>Kamal Sharma</t>
  </si>
  <si>
    <t>Manoj Prajapati</t>
  </si>
  <si>
    <t>Ananta Acharya</t>
  </si>
  <si>
    <t>Kamala Neupane</t>
  </si>
  <si>
    <t>Pradip Sthapit</t>
  </si>
  <si>
    <t>Binod Pokhrel</t>
  </si>
  <si>
    <t>Kanti Chapagain</t>
  </si>
  <si>
    <t>Ambika Adhikari</t>
  </si>
  <si>
    <t>Sujata Shakya</t>
  </si>
  <si>
    <t>Kedar Timsina</t>
  </si>
  <si>
    <t>Prabin Adhikari</t>
  </si>
  <si>
    <t>Kevin Fynaardt</t>
  </si>
  <si>
    <t>Khilesh Tumbahamphe</t>
  </si>
  <si>
    <t>Krishna Karki</t>
  </si>
  <si>
    <t>Krishna Lamichane</t>
  </si>
  <si>
    <t>Laxmi Pyakurel</t>
  </si>
  <si>
    <t>Lila Shrestha</t>
  </si>
  <si>
    <t>Makar Bajracharya</t>
  </si>
  <si>
    <t>Manish Pandit</t>
  </si>
  <si>
    <t>Manoj Sigdel</t>
  </si>
  <si>
    <t xml:space="preserve">Maya K. C. </t>
  </si>
  <si>
    <t>Mohani Adhikari</t>
  </si>
  <si>
    <t>Monika Shrestha</t>
  </si>
  <si>
    <t>Nabin Khadka</t>
  </si>
  <si>
    <t xml:space="preserve">Nar Brd </t>
  </si>
  <si>
    <t>Nawaraj Dhakal</t>
  </si>
  <si>
    <t>Nibitika Khadka</t>
  </si>
  <si>
    <t>Niblnia phadvi</t>
  </si>
  <si>
    <t>Paras Chaudhari</t>
  </si>
  <si>
    <t>Pasupati Timsina</t>
  </si>
  <si>
    <t>Prabha Dixit</t>
  </si>
  <si>
    <t>Pravat Dixit</t>
  </si>
  <si>
    <t>Pravat Shakya</t>
  </si>
  <si>
    <t>Pusparaj Katwal</t>
  </si>
  <si>
    <t>Rabin Basnet</t>
  </si>
  <si>
    <t>Radha K . Kaphle</t>
  </si>
  <si>
    <t>Rajendra Kunwar</t>
  </si>
  <si>
    <t>Raju Aryal</t>
  </si>
  <si>
    <t>Ram Pokharel</t>
  </si>
  <si>
    <t>Ramchandra Bhatta</t>
  </si>
  <si>
    <t>Ramesh Manasa</t>
  </si>
  <si>
    <t>Rasmila Adhikari</t>
  </si>
  <si>
    <t>Sabita Subedi</t>
  </si>
  <si>
    <t>Sameer Gyawali</t>
  </si>
  <si>
    <t>Samit Gyawali</t>
  </si>
  <si>
    <t>Sanjaya dhakal</t>
  </si>
  <si>
    <t>Sanjaya Rajbhandari</t>
  </si>
  <si>
    <t>Santosh Regmi</t>
  </si>
  <si>
    <t>Satish Ojha</t>
  </si>
  <si>
    <t>Saugat Ligal</t>
  </si>
  <si>
    <t>Shailendra Manach</t>
  </si>
  <si>
    <t>Shailesh Raj Acharya</t>
  </si>
  <si>
    <t>Shastu Bhattarai</t>
  </si>
  <si>
    <t>Shesh Shivakoti</t>
  </si>
  <si>
    <t>Shiva Kaphle</t>
  </si>
  <si>
    <t>Sritha Sridhar</t>
  </si>
  <si>
    <t>Sujit Pokhrel</t>
  </si>
  <si>
    <t>Suma Thapa</t>
  </si>
  <si>
    <t>Suman Kaji</t>
  </si>
  <si>
    <t>Suman Shrestha</t>
  </si>
  <si>
    <t>Suman Thapa</t>
  </si>
  <si>
    <t>Suraj K.C.</t>
  </si>
  <si>
    <t>Sushil Chaudhary</t>
  </si>
  <si>
    <t>Sushma Chapagain</t>
  </si>
  <si>
    <t>Thala Raj Panta</t>
  </si>
  <si>
    <t>Tika Paudel</t>
  </si>
  <si>
    <t>Tir Sedai Kunwar</t>
  </si>
  <si>
    <t>Ukesh Raj Bhandari</t>
  </si>
  <si>
    <t>Umesh Pokhrel</t>
  </si>
  <si>
    <t>Upen Sapkota</t>
  </si>
  <si>
    <t>Uttam Lamichane</t>
  </si>
  <si>
    <t>Yuba Regmi</t>
  </si>
  <si>
    <t>BDA BLOOD DONATION RECORD 2018-2020</t>
  </si>
  <si>
    <t>MONTH</t>
  </si>
  <si>
    <t>DONATION 2020 (PINT)</t>
  </si>
  <si>
    <t>DONATION 2019 (PINT)</t>
  </si>
  <si>
    <t>DONATION 2018 (PINT)</t>
  </si>
  <si>
    <t>Sep 14th 2020</t>
  </si>
  <si>
    <t>( Anma Nasia convention)</t>
  </si>
  <si>
    <t>VIRGINIA</t>
  </si>
  <si>
    <t>FAIRFAX</t>
  </si>
  <si>
    <t>June 14th 2019</t>
  </si>
  <si>
    <t>MANJU SANGRAULA</t>
  </si>
  <si>
    <t>DOMIN ACHARYA</t>
  </si>
  <si>
    <t>SAMIKSHAYA ACHARYA</t>
  </si>
  <si>
    <t>JANARDAN ADHIKARI</t>
  </si>
  <si>
    <t>BASANT ARYAL</t>
  </si>
  <si>
    <t>SAMJHANA ARYAL</t>
  </si>
  <si>
    <t>KRISHNA BASHYAL</t>
  </si>
  <si>
    <t>BABITA BASNET KARKI</t>
  </si>
  <si>
    <t>MADHU BHANDARI</t>
  </si>
  <si>
    <t>YASHODA BHANDARI</t>
  </si>
  <si>
    <t>SARALA BHANDARI</t>
  </si>
  <si>
    <t>SANTOSH BHATTARAI</t>
  </si>
  <si>
    <t>BAL-KUMARI BUDHATHOKI</t>
  </si>
  <si>
    <t>DOBA DHAKAL</t>
  </si>
  <si>
    <t>PRADEEP DHAKAL</t>
  </si>
  <si>
    <t>BHUMINANDA DHIMAL</t>
  </si>
  <si>
    <t>MINERVA FULTON</t>
  </si>
  <si>
    <t>SEYEE JUNG</t>
  </si>
  <si>
    <t>TIKA THAKURI</t>
  </si>
  <si>
    <t>SAROJ KC</t>
  </si>
  <si>
    <t>RAJ KHADKA</t>
  </si>
  <si>
    <t>KRITI KHANAL</t>
  </si>
  <si>
    <t>RAJESH KSHETRI</t>
  </si>
  <si>
    <t>RAJAN MANANDHAR</t>
  </si>
  <si>
    <t>LAXMI MISHRA</t>
  </si>
  <si>
    <t>KHOGORZUL MUNKHGEREL</t>
  </si>
  <si>
    <t>ANUP PAUDEL</t>
  </si>
  <si>
    <t>RISHI POUDEL</t>
  </si>
  <si>
    <t>NARAYANI RIJAL</t>
  </si>
  <si>
    <t>BINOD RIMAL</t>
  </si>
  <si>
    <t>BADRI SANGROULA</t>
  </si>
  <si>
    <t>BASU SATYAL</t>
  </si>
  <si>
    <t>BIKALPA SATYAL</t>
  </si>
  <si>
    <t>MEDHA SATYAL</t>
  </si>
  <si>
    <t>PURNA SHAHI</t>
  </si>
  <si>
    <t>INDIRA SHRESTHA</t>
  </si>
  <si>
    <t>SHUKRA SHRESTHA</t>
  </si>
  <si>
    <t>CHETAN SITAULA</t>
  </si>
  <si>
    <t>SUSMITA SUBEDI</t>
  </si>
  <si>
    <t xml:space="preserve"> Dhruba Bhattarai</t>
  </si>
  <si>
    <t xml:space="preserve"> Jyoti Adhikari</t>
  </si>
  <si>
    <t xml:space="preserve"> Narayan Neupane</t>
  </si>
  <si>
    <t xml:space="preserve"> Priti Khatri</t>
  </si>
  <si>
    <t xml:space="preserve"> Shrawan Shrestha</t>
  </si>
  <si>
    <t xml:space="preserve"> Uday Maharjan</t>
  </si>
  <si>
    <t>Ceceliya Pradhan</t>
  </si>
  <si>
    <t>Gopendra Bhattrai</t>
  </si>
  <si>
    <t>Renish Kharel</t>
  </si>
  <si>
    <t xml:space="preserve"> Prajesh Parajuli</t>
  </si>
  <si>
    <t xml:space="preserve"> Bishnu Phuyal</t>
  </si>
  <si>
    <t>Sujan Gautam</t>
  </si>
  <si>
    <t xml:space="preserve"> Rewati Phuyal</t>
  </si>
  <si>
    <t xml:space="preserve"> Babita Shrestha</t>
  </si>
  <si>
    <t>Atul Karna</t>
  </si>
  <si>
    <t xml:space="preserve"> Manoj Silwal</t>
  </si>
  <si>
    <t>Rabin Pantha</t>
  </si>
  <si>
    <t>Shyam Gautam</t>
  </si>
  <si>
    <t xml:space="preserve"> Jeevan Bhandari</t>
  </si>
  <si>
    <t>Dhiraj Pandey</t>
  </si>
  <si>
    <t>Suraj Raj Onta</t>
  </si>
  <si>
    <t>Munesh Acharya</t>
  </si>
  <si>
    <t>Bigyan Shrestha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</si>
</sst>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</font>
    <font>
      <b/>
      <sz val="22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b/>
      <sz val="8"/>
      <color rgb="FF000000"/>
      <name val="Calibri"/>
    </font>
    <font>
      <sz val="11"/>
      <name val="Calibri"/>
    </font>
    <font>
      <u/>
      <sz val="11"/>
      <color rgb="FF0563C1"/>
      <name val="Calibri"/>
    </font>
    <font>
      <sz val="12"/>
      <color rgb="FF000000"/>
      <name val="Calibri"/>
    </font>
    <font>
      <sz val="12"/>
      <color rgb="FF333333"/>
      <name val="Calibri"/>
    </font>
    <font>
      <sz val="11"/>
      <color rgb="FF212121"/>
      <name val="Quattrocento Sans"/>
    </font>
    <font>
      <sz val="12"/>
      <color rgb="FF000000"/>
      <name val="Cambria"/>
    </font>
    <font>
      <sz val="11"/>
      <color rgb="FF201F1E"/>
      <name val="Arial"/>
    </font>
    <font>
      <sz val="11"/>
      <color rgb="FF000000"/>
      <name val="Roboto"/>
    </font>
    <font>
      <sz val="11"/>
      <color rgb="FF000000"/>
      <name val="Quattrocento Sans"/>
    </font>
    <font>
      <sz val="12"/>
      <color rgb="FF212121"/>
      <name val="Times New Roman"/>
    </font>
    <font>
      <sz val="8"/>
      <color rgb="FF000000"/>
      <name val="Tahoma"/>
    </font>
    <font>
      <sz val="11"/>
      <color rgb="FF000000"/>
      <name val="Segoe UI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BEBEB"/>
        <bgColor rgb="FFEBEBEB"/>
      </patternFill>
    </fill>
    <fill>
      <patternFill patternType="solid">
        <fgColor rgb="FFD6D6D6"/>
        <bgColor rgb="FFD6D6D6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14" fontId="0" fillId="0" borderId="0" xfId="0" applyNumberFormat="1" applyFont="1"/>
    <xf numFmtId="14" fontId="4" fillId="0" borderId="0" xfId="0" applyNumberFormat="1" applyFont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14" fontId="4" fillId="0" borderId="0" xfId="0" applyNumberFormat="1" applyFont="1" applyAlignment="1">
      <alignment horizontal="center" wrapText="1"/>
    </xf>
    <xf numFmtId="0" fontId="8" fillId="0" borderId="0" xfId="0" applyFont="1" applyAlignment="1"/>
    <xf numFmtId="0" fontId="2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2" borderId="0" xfId="0" applyFont="1" applyFill="1" applyAlignment="1"/>
    <xf numFmtId="0" fontId="12" fillId="2" borderId="0" xfId="0" applyFont="1" applyFill="1" applyAlignment="1"/>
    <xf numFmtId="0" fontId="11" fillId="2" borderId="0" xfId="0" applyFont="1" applyFill="1" applyAlignme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0" fillId="0" borderId="3" xfId="0" applyFont="1" applyBorder="1"/>
    <xf numFmtId="0" fontId="15" fillId="4" borderId="2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15" fillId="4" borderId="4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9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7" fillId="0" borderId="0" xfId="0" applyFont="1" applyAlignment="1">
      <alignment wrapText="1"/>
    </xf>
    <xf numFmtId="0" fontId="18" fillId="0" borderId="0" xfId="0" applyFont="1" applyAlignment="1"/>
    <xf numFmtId="0" fontId="19" fillId="0" borderId="0" xfId="0" applyFont="1" applyAlignment="1"/>
    <xf numFmtId="14" fontId="17" fillId="0" borderId="0" xfId="0" applyNumberFormat="1" applyFont="1" applyAlignment="1">
      <alignment horizontal="center" wrapText="1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n-US"/>
              <a:t>BDA BLOOD DONATION RECORD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'Yearly Analysis'!$B$5</c:f>
              <c:strCache>
                <c:ptCount val="1"/>
                <c:pt idx="0">
                  <c:v>DONATION 2020 (PINT)</c:v>
                </c:pt>
              </c:strCache>
            </c:strRef>
          </c:tx>
          <c:spPr>
            <a:solidFill>
              <a:srgbClr val="5B9BD5"/>
            </a:solidFill>
          </c:spPr>
          <c:invertIfNegative val="1"/>
          <c:cat>
            <c:strRef>
              <c:f>'Yearly Analysis'!$A$6:$A$17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Analysis'!$B$6:$B$17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360-4414-A17C-7A8CB3E72ED7}"/>
            </c:ext>
          </c:extLst>
        </c:ser>
        <c:ser>
          <c:idx val="1"/>
          <c:order val="1"/>
          <c:tx>
            <c:strRef>
              <c:f>'Yearly Analysis'!$C$5</c:f>
              <c:strCache>
                <c:ptCount val="1"/>
                <c:pt idx="0">
                  <c:v>DONATION 2019 (PINT)</c:v>
                </c:pt>
              </c:strCache>
            </c:strRef>
          </c:tx>
          <c:spPr>
            <a:solidFill>
              <a:srgbClr val="ED7D31"/>
            </a:solidFill>
          </c:spPr>
          <c:invertIfNegative val="1"/>
          <c:cat>
            <c:strRef>
              <c:f>'Yearly Analysis'!$A$6:$A$17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Analysis'!$C$6:$C$17</c:f>
              <c:numCache>
                <c:formatCode>General</c:formatCode>
                <c:ptCount val="12"/>
                <c:pt idx="0">
                  <c:v>64</c:v>
                </c:pt>
                <c:pt idx="1">
                  <c:v>36</c:v>
                </c:pt>
                <c:pt idx="2">
                  <c:v>20</c:v>
                </c:pt>
                <c:pt idx="3">
                  <c:v>121</c:v>
                </c:pt>
                <c:pt idx="4">
                  <c:v>146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360-4414-A17C-7A8CB3E72ED7}"/>
            </c:ext>
          </c:extLst>
        </c:ser>
        <c:ser>
          <c:idx val="2"/>
          <c:order val="2"/>
          <c:tx>
            <c:strRef>
              <c:f>'Yearly Analysis'!$D$5</c:f>
              <c:strCache>
                <c:ptCount val="1"/>
                <c:pt idx="0">
                  <c:v>DONATION 2018 (PINT)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cat>
            <c:strRef>
              <c:f>'Yearly Analysis'!$A$6:$A$17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Analysis'!$D$6:$D$17</c:f>
              <c:numCache>
                <c:formatCode>General</c:formatCode>
                <c:ptCount val="12"/>
                <c:pt idx="4">
                  <c:v>25</c:v>
                </c:pt>
                <c:pt idx="5">
                  <c:v>22</c:v>
                </c:pt>
                <c:pt idx="6">
                  <c:v>47</c:v>
                </c:pt>
                <c:pt idx="7">
                  <c:v>80</c:v>
                </c:pt>
                <c:pt idx="8">
                  <c:v>70</c:v>
                </c:pt>
                <c:pt idx="9">
                  <c:v>18</c:v>
                </c:pt>
                <c:pt idx="10">
                  <c:v>51</c:v>
                </c:pt>
                <c:pt idx="11">
                  <c:v>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360-4414-A17C-7A8CB3E72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110812"/>
        <c:axId val="1073904406"/>
      </c:barChart>
      <c:catAx>
        <c:axId val="19151108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073904406"/>
        <c:crosses val="autoZero"/>
        <c:auto val="1"/>
        <c:lblAlgn val="ctr"/>
        <c:lblOffset val="100"/>
        <c:noMultiLvlLbl val="1"/>
      </c:catAx>
      <c:valAx>
        <c:axId val="107390440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91511081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'Yearly Analysis'!$B$28</c:f>
              <c:strCache>
                <c:ptCount val="1"/>
                <c:pt idx="0">
                  <c:v>DONATION 2020 (PINT)</c:v>
                </c:pt>
              </c:strCache>
            </c:strRef>
          </c:tx>
          <c:spPr>
            <a:ln w="28575" cmpd="sng">
              <a:solidFill>
                <a:srgbClr val="5B9BD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</a:ln>
            </c:spPr>
          </c:marker>
          <c:cat>
            <c:strRef>
              <c:f>'Yearly Analysis'!$A$29:$A$40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Analysis'!$B$29:$B$40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B-4D69-81D1-830257B3715A}"/>
            </c:ext>
          </c:extLst>
        </c:ser>
        <c:ser>
          <c:idx val="1"/>
          <c:order val="1"/>
          <c:tx>
            <c:strRef>
              <c:f>'Yearly Analysis'!$C$28</c:f>
              <c:strCache>
                <c:ptCount val="1"/>
                <c:pt idx="0">
                  <c:v>DONATION 2019 (PINT)</c:v>
                </c:pt>
              </c:strCache>
            </c:strRef>
          </c:tx>
          <c:spPr>
            <a:ln w="28575" cmpd="sng">
              <a:solidFill>
                <a:srgbClr val="ED7D31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cat>
            <c:strRef>
              <c:f>'Yearly Analysis'!$A$29:$A$40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Analysis'!$C$29:$C$40</c:f>
              <c:numCache>
                <c:formatCode>General</c:formatCode>
                <c:ptCount val="12"/>
                <c:pt idx="0">
                  <c:v>64</c:v>
                </c:pt>
                <c:pt idx="1">
                  <c:v>36</c:v>
                </c:pt>
                <c:pt idx="2">
                  <c:v>20</c:v>
                </c:pt>
                <c:pt idx="3">
                  <c:v>121</c:v>
                </c:pt>
                <c:pt idx="4">
                  <c:v>146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B-4D69-81D1-830257B3715A}"/>
            </c:ext>
          </c:extLst>
        </c:ser>
        <c:ser>
          <c:idx val="2"/>
          <c:order val="2"/>
          <c:tx>
            <c:strRef>
              <c:f>'Yearly Analysis'!$D$28</c:f>
              <c:strCache>
                <c:ptCount val="1"/>
                <c:pt idx="0">
                  <c:v>DONATION 2018 (PINT)</c:v>
                </c:pt>
              </c:strCache>
            </c:strRef>
          </c:tx>
          <c:spPr>
            <a:ln w="28575" cmpd="sng">
              <a:solidFill>
                <a:srgbClr val="A5A5A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A5A5A5"/>
              </a:solidFill>
              <a:ln cmpd="sng">
                <a:solidFill>
                  <a:srgbClr val="A5A5A5"/>
                </a:solidFill>
              </a:ln>
            </c:spPr>
          </c:marker>
          <c:cat>
            <c:strRef>
              <c:f>'Yearly Analysis'!$A$29:$A$40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'Yearly Analysis'!$D$29:$D$40</c:f>
              <c:numCache>
                <c:formatCode>General</c:formatCode>
                <c:ptCount val="12"/>
                <c:pt idx="4">
                  <c:v>25</c:v>
                </c:pt>
                <c:pt idx="5">
                  <c:v>22</c:v>
                </c:pt>
                <c:pt idx="6">
                  <c:v>47</c:v>
                </c:pt>
                <c:pt idx="7">
                  <c:v>80</c:v>
                </c:pt>
                <c:pt idx="8">
                  <c:v>70</c:v>
                </c:pt>
                <c:pt idx="9">
                  <c:v>18</c:v>
                </c:pt>
                <c:pt idx="10">
                  <c:v>51</c:v>
                </c:pt>
                <c:pt idx="1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DB-4D69-81D1-830257B37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160242"/>
        <c:axId val="1152872299"/>
      </c:lineChart>
      <c:catAx>
        <c:axId val="122716024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152872299"/>
        <c:crosses val="autoZero"/>
        <c:auto val="1"/>
        <c:lblAlgn val="ctr"/>
        <c:lblOffset val="100"/>
        <c:noMultiLvlLbl val="1"/>
      </c:catAx>
      <c:valAx>
        <c:axId val="115287229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22716024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3</xdr:row>
      <xdr:rowOff>38100</xdr:rowOff>
    </xdr:from>
    <xdr:ext cx="6096000" cy="35623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238125</xdr:colOff>
      <xdr:row>25</xdr:row>
      <xdr:rowOff>28575</xdr:rowOff>
    </xdr:from>
    <xdr:ext cx="7372350" cy="406717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abina_ks9@hotmail.com" TargetMode="External"/><Relationship Id="rId2" Type="http://schemas.openxmlformats.org/officeDocument/2006/relationships/hyperlink" Target="mailto:usgorkha@hotmail.com" TargetMode="External"/><Relationship Id="rId1" Type="http://schemas.openxmlformats.org/officeDocument/2006/relationships/hyperlink" Target="mailto:rohit@rewani.com" TargetMode="External"/><Relationship Id="rId6" Type="http://schemas.openxmlformats.org/officeDocument/2006/relationships/hyperlink" Target="mailto:shekharbmhadur@gmail.com" TargetMode="External"/><Relationship Id="rId5" Type="http://schemas.openxmlformats.org/officeDocument/2006/relationships/hyperlink" Target="mailto:sanjuk@gmail.com" TargetMode="External"/><Relationship Id="rId4" Type="http://schemas.openxmlformats.org/officeDocument/2006/relationships/hyperlink" Target="mailto:sambituvs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00"/>
  <sheetViews>
    <sheetView topLeftCell="A20" workbookViewId="0">
      <selection activeCell="C44" sqref="C44"/>
    </sheetView>
  </sheetViews>
  <sheetFormatPr defaultColWidth="14.42578125" defaultRowHeight="15" customHeight="1"/>
  <cols>
    <col min="1" max="1" width="8.7109375" customWidth="1"/>
    <col min="2" max="2" width="15.42578125" customWidth="1"/>
    <col min="3" max="3" width="16.140625" customWidth="1"/>
    <col min="4" max="4" width="15.42578125" customWidth="1"/>
    <col min="5" max="26" width="8.7109375" customWidth="1"/>
  </cols>
  <sheetData>
    <row r="2" spans="1:4">
      <c r="A2" t="s">
        <v>624</v>
      </c>
    </row>
    <row r="5" spans="1:4" ht="30">
      <c r="A5" t="s">
        <v>625</v>
      </c>
      <c r="B5" s="29" t="s">
        <v>626</v>
      </c>
      <c r="C5" s="29" t="s">
        <v>627</v>
      </c>
      <c r="D5" s="29" t="s">
        <v>628</v>
      </c>
    </row>
    <row r="6" spans="1:4">
      <c r="A6" t="s">
        <v>18</v>
      </c>
      <c r="B6">
        <f>USA!Z23</f>
        <v>0</v>
      </c>
      <c r="C6">
        <f>USA!N23</f>
        <v>64</v>
      </c>
    </row>
    <row r="7" spans="1:4">
      <c r="A7" t="s">
        <v>19</v>
      </c>
      <c r="B7">
        <f>USA!AA23</f>
        <v>0</v>
      </c>
      <c r="C7">
        <f>USA!O23</f>
        <v>36</v>
      </c>
    </row>
    <row r="8" spans="1:4">
      <c r="A8" t="s">
        <v>20</v>
      </c>
      <c r="B8">
        <f>USA!AB23</f>
        <v>0</v>
      </c>
      <c r="C8">
        <f>USA!P23</f>
        <v>20</v>
      </c>
    </row>
    <row r="9" spans="1:4">
      <c r="A9" t="s">
        <v>21</v>
      </c>
      <c r="B9">
        <f>USA!AC23</f>
        <v>0</v>
      </c>
      <c r="C9" s="6">
        <v>121</v>
      </c>
    </row>
    <row r="10" spans="1:4">
      <c r="A10" t="s">
        <v>9</v>
      </c>
      <c r="B10">
        <f>USA!AD23</f>
        <v>0</v>
      </c>
      <c r="C10" s="6">
        <v>146</v>
      </c>
      <c r="D10">
        <f>USA!F23</f>
        <v>25</v>
      </c>
    </row>
    <row r="11" spans="1:4">
      <c r="A11" t="s">
        <v>11</v>
      </c>
      <c r="B11">
        <f>USA!AE23</f>
        <v>0</v>
      </c>
      <c r="C11">
        <f>USA!S23</f>
        <v>39</v>
      </c>
      <c r="D11">
        <f>USA!G23</f>
        <v>22</v>
      </c>
    </row>
    <row r="12" spans="1:4">
      <c r="A12" t="s">
        <v>12</v>
      </c>
      <c r="B12">
        <f>USA!AF23</f>
        <v>0</v>
      </c>
      <c r="C12">
        <f>USA!T23</f>
        <v>0</v>
      </c>
      <c r="D12">
        <f>USA!H23</f>
        <v>47</v>
      </c>
    </row>
    <row r="13" spans="1:4">
      <c r="A13" t="s">
        <v>13</v>
      </c>
      <c r="B13">
        <f>USA!AG23</f>
        <v>0</v>
      </c>
      <c r="C13">
        <f>USA!U23</f>
        <v>0</v>
      </c>
      <c r="D13">
        <f>USA!I23</f>
        <v>80</v>
      </c>
    </row>
    <row r="14" spans="1:4">
      <c r="A14" t="s">
        <v>14</v>
      </c>
      <c r="B14">
        <f>USA!AH23</f>
        <v>0</v>
      </c>
      <c r="C14">
        <f>USA!V23</f>
        <v>97</v>
      </c>
      <c r="D14">
        <f>USA!J23</f>
        <v>70</v>
      </c>
    </row>
    <row r="15" spans="1:4">
      <c r="A15" t="s">
        <v>15</v>
      </c>
      <c r="B15">
        <f>USA!AI23</f>
        <v>0</v>
      </c>
      <c r="C15">
        <f>USA!W23</f>
        <v>0</v>
      </c>
      <c r="D15">
        <f>USA!K23</f>
        <v>18</v>
      </c>
    </row>
    <row r="16" spans="1:4">
      <c r="A16" t="s">
        <v>16</v>
      </c>
      <c r="B16">
        <f>USA!AJ23</f>
        <v>0</v>
      </c>
      <c r="C16">
        <f>USA!X23</f>
        <v>0</v>
      </c>
      <c r="D16">
        <f>USA!L23</f>
        <v>51</v>
      </c>
    </row>
    <row r="17" spans="1:4">
      <c r="A17" t="s">
        <v>17</v>
      </c>
      <c r="B17">
        <f>USA!AK23</f>
        <v>0</v>
      </c>
      <c r="C17">
        <f>USA!Y23</f>
        <v>0</v>
      </c>
      <c r="D17">
        <f>USA!M23</f>
        <v>31</v>
      </c>
    </row>
    <row r="21" spans="1:4" ht="15.75" customHeight="1"/>
    <row r="22" spans="1:4" ht="15.75" customHeight="1"/>
    <row r="23" spans="1:4" ht="15.75" customHeight="1"/>
    <row r="24" spans="1:4" ht="15.75" customHeight="1"/>
    <row r="25" spans="1:4" ht="15.75" customHeight="1"/>
    <row r="26" spans="1:4" ht="15.75" customHeight="1"/>
    <row r="27" spans="1:4" ht="15.75" customHeight="1"/>
    <row r="28" spans="1:4" ht="15.75" customHeight="1">
      <c r="A28" t="s">
        <v>625</v>
      </c>
      <c r="B28" s="29" t="s">
        <v>626</v>
      </c>
      <c r="C28" s="29" t="s">
        <v>627</v>
      </c>
      <c r="D28" s="29" t="s">
        <v>628</v>
      </c>
    </row>
    <row r="29" spans="1:4" ht="15.75" customHeight="1">
      <c r="A29" t="s">
        <v>18</v>
      </c>
      <c r="B29">
        <f>USA!Z23</f>
        <v>0</v>
      </c>
      <c r="C29">
        <f>USA!N23</f>
        <v>64</v>
      </c>
    </row>
    <row r="30" spans="1:4" ht="15.75" customHeight="1">
      <c r="A30" t="s">
        <v>19</v>
      </c>
      <c r="B30">
        <f>USA!AA23</f>
        <v>0</v>
      </c>
      <c r="C30">
        <f>USA!O23</f>
        <v>36</v>
      </c>
    </row>
    <row r="31" spans="1:4" ht="15.75" customHeight="1">
      <c r="A31" t="s">
        <v>20</v>
      </c>
      <c r="B31">
        <f>USA!AB23</f>
        <v>0</v>
      </c>
      <c r="C31">
        <f>USA!P23</f>
        <v>20</v>
      </c>
    </row>
    <row r="32" spans="1:4" ht="15.75" customHeight="1">
      <c r="A32" t="s">
        <v>21</v>
      </c>
      <c r="B32">
        <f>USA!AC23</f>
        <v>0</v>
      </c>
      <c r="C32">
        <f>USA!Q23</f>
        <v>121</v>
      </c>
    </row>
    <row r="33" spans="1:4" ht="15.75" customHeight="1">
      <c r="A33" t="s">
        <v>9</v>
      </c>
      <c r="B33">
        <f>USA!AD23</f>
        <v>0</v>
      </c>
      <c r="C33">
        <f>USA!R23</f>
        <v>146</v>
      </c>
      <c r="D33">
        <f>USA!F23</f>
        <v>25</v>
      </c>
    </row>
    <row r="34" spans="1:4" ht="15.75" customHeight="1">
      <c r="A34" t="s">
        <v>11</v>
      </c>
      <c r="B34">
        <f>USA!AE23</f>
        <v>0</v>
      </c>
      <c r="C34">
        <f>USA!S23</f>
        <v>39</v>
      </c>
      <c r="D34">
        <f>USA!G23</f>
        <v>22</v>
      </c>
    </row>
    <row r="35" spans="1:4" ht="15.75" customHeight="1">
      <c r="A35" t="s">
        <v>12</v>
      </c>
      <c r="B35">
        <f>USA!AF23</f>
        <v>0</v>
      </c>
      <c r="C35">
        <f>USA!T23</f>
        <v>0</v>
      </c>
      <c r="D35">
        <f>USA!H23</f>
        <v>47</v>
      </c>
    </row>
    <row r="36" spans="1:4" ht="15.75" customHeight="1">
      <c r="A36" t="s">
        <v>13</v>
      </c>
      <c r="B36">
        <f>USA!AG23</f>
        <v>0</v>
      </c>
      <c r="C36">
        <f>USA!U23</f>
        <v>0</v>
      </c>
      <c r="D36">
        <f>USA!I23</f>
        <v>80</v>
      </c>
    </row>
    <row r="37" spans="1:4" ht="15.75" customHeight="1">
      <c r="A37" t="s">
        <v>14</v>
      </c>
      <c r="B37">
        <f>USA!AH23</f>
        <v>0</v>
      </c>
      <c r="C37">
        <f>USA!V23</f>
        <v>97</v>
      </c>
      <c r="D37">
        <f>USA!J23</f>
        <v>70</v>
      </c>
    </row>
    <row r="38" spans="1:4" ht="15.75" customHeight="1">
      <c r="A38" t="s">
        <v>15</v>
      </c>
      <c r="B38">
        <f>USA!AI23</f>
        <v>0</v>
      </c>
      <c r="C38">
        <f>USA!W23</f>
        <v>0</v>
      </c>
      <c r="D38">
        <f>USA!K23</f>
        <v>18</v>
      </c>
    </row>
    <row r="39" spans="1:4" ht="15.75" customHeight="1">
      <c r="A39" t="s">
        <v>16</v>
      </c>
      <c r="B39">
        <f>USA!AJ23</f>
        <v>0</v>
      </c>
      <c r="C39">
        <f>USA!X23</f>
        <v>0</v>
      </c>
      <c r="D39">
        <f>USA!L23</f>
        <v>51</v>
      </c>
    </row>
    <row r="40" spans="1:4" ht="15.75" customHeight="1">
      <c r="A40" t="s">
        <v>17</v>
      </c>
      <c r="B40">
        <f>USA!AK23</f>
        <v>0</v>
      </c>
      <c r="C40">
        <f>USA!Y23</f>
        <v>0</v>
      </c>
      <c r="D40">
        <f>USA!M23</f>
        <v>31</v>
      </c>
    </row>
    <row r="41" spans="1:4" ht="15.75" customHeight="1"/>
    <row r="42" spans="1:4" ht="15.75" customHeight="1">
      <c r="D42" s="30"/>
    </row>
    <row r="43" spans="1:4" ht="15.75" customHeight="1"/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>
        <v>43471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B4" s="13" t="s">
        <v>301</v>
      </c>
      <c r="C4" t="s">
        <v>302</v>
      </c>
      <c r="D4" s="4" t="s">
        <v>303</v>
      </c>
      <c r="E4">
        <v>1</v>
      </c>
      <c r="Y4">
        <f t="shared" ref="Y4:Y102" si="0">SUM(E4:X4)</f>
        <v>1</v>
      </c>
    </row>
    <row r="5" spans="1:25">
      <c r="A5">
        <v>2</v>
      </c>
      <c r="B5" s="13" t="s">
        <v>305</v>
      </c>
      <c r="C5" t="s">
        <v>306</v>
      </c>
      <c r="D5" s="4" t="s">
        <v>307</v>
      </c>
      <c r="E5">
        <v>1</v>
      </c>
      <c r="Y5">
        <f t="shared" si="0"/>
        <v>1</v>
      </c>
    </row>
    <row r="6" spans="1:25">
      <c r="A6">
        <v>3</v>
      </c>
      <c r="B6" s="13" t="s">
        <v>308</v>
      </c>
      <c r="C6" t="s">
        <v>306</v>
      </c>
      <c r="D6" s="4" t="s">
        <v>309</v>
      </c>
      <c r="E6">
        <v>1</v>
      </c>
      <c r="Y6">
        <f t="shared" si="0"/>
        <v>1</v>
      </c>
    </row>
    <row r="7" spans="1:25">
      <c r="A7">
        <v>4</v>
      </c>
      <c r="B7" s="13" t="s">
        <v>310</v>
      </c>
      <c r="D7" s="4" t="s">
        <v>311</v>
      </c>
      <c r="E7">
        <v>1</v>
      </c>
      <c r="Y7">
        <f t="shared" si="0"/>
        <v>1</v>
      </c>
    </row>
    <row r="8" spans="1:25">
      <c r="A8">
        <v>5</v>
      </c>
      <c r="B8" s="13" t="s">
        <v>312</v>
      </c>
      <c r="C8" t="s">
        <v>306</v>
      </c>
      <c r="D8" s="4" t="s">
        <v>313</v>
      </c>
      <c r="E8">
        <v>1</v>
      </c>
      <c r="Y8">
        <f t="shared" si="0"/>
        <v>1</v>
      </c>
    </row>
    <row r="9" spans="1:25">
      <c r="A9">
        <v>6</v>
      </c>
      <c r="B9" s="13" t="s">
        <v>314</v>
      </c>
      <c r="D9" s="4" t="s">
        <v>315</v>
      </c>
      <c r="E9">
        <v>1</v>
      </c>
      <c r="Y9">
        <f t="shared" si="0"/>
        <v>1</v>
      </c>
    </row>
    <row r="10" spans="1:25">
      <c r="A10">
        <v>7</v>
      </c>
      <c r="B10" s="13" t="s">
        <v>317</v>
      </c>
      <c r="C10" t="s">
        <v>318</v>
      </c>
      <c r="D10" s="4" t="s">
        <v>319</v>
      </c>
      <c r="E10">
        <v>1</v>
      </c>
      <c r="Y10">
        <f t="shared" si="0"/>
        <v>1</v>
      </c>
    </row>
    <row r="11" spans="1:25">
      <c r="A11">
        <v>8</v>
      </c>
      <c r="B11" s="13" t="s">
        <v>320</v>
      </c>
      <c r="C11" t="s">
        <v>306</v>
      </c>
      <c r="D11" s="4" t="s">
        <v>321</v>
      </c>
      <c r="E11">
        <v>1</v>
      </c>
      <c r="Y11">
        <f t="shared" si="0"/>
        <v>1</v>
      </c>
    </row>
    <row r="12" spans="1:25">
      <c r="A12">
        <v>9</v>
      </c>
      <c r="B12" s="13" t="s">
        <v>323</v>
      </c>
      <c r="C12" t="s">
        <v>306</v>
      </c>
      <c r="D12" s="4" t="s">
        <v>324</v>
      </c>
      <c r="E12">
        <v>1</v>
      </c>
      <c r="Y12">
        <f t="shared" si="0"/>
        <v>1</v>
      </c>
    </row>
    <row r="13" spans="1:25">
      <c r="A13">
        <v>10</v>
      </c>
      <c r="B13" s="13" t="s">
        <v>326</v>
      </c>
      <c r="C13" t="s">
        <v>306</v>
      </c>
      <c r="D13" s="4" t="s">
        <v>327</v>
      </c>
      <c r="E13">
        <v>1</v>
      </c>
      <c r="Y13">
        <f t="shared" si="0"/>
        <v>1</v>
      </c>
    </row>
    <row r="14" spans="1:25">
      <c r="A14">
        <v>11</v>
      </c>
      <c r="B14" s="13" t="s">
        <v>329</v>
      </c>
      <c r="D14" s="4" t="s">
        <v>330</v>
      </c>
      <c r="E14">
        <v>1</v>
      </c>
      <c r="Y14">
        <f t="shared" si="0"/>
        <v>1</v>
      </c>
    </row>
    <row r="15" spans="1:25">
      <c r="A15">
        <v>12</v>
      </c>
      <c r="B15" s="13" t="s">
        <v>332</v>
      </c>
      <c r="D15" s="4" t="s">
        <v>333</v>
      </c>
      <c r="E15">
        <v>1</v>
      </c>
      <c r="Y15">
        <f t="shared" si="0"/>
        <v>1</v>
      </c>
    </row>
    <row r="16" spans="1:25">
      <c r="A16">
        <v>13</v>
      </c>
      <c r="B16" s="13" t="s">
        <v>334</v>
      </c>
      <c r="C16" t="s">
        <v>302</v>
      </c>
      <c r="D16" s="4" t="s">
        <v>335</v>
      </c>
      <c r="E16">
        <v>1</v>
      </c>
      <c r="Y16">
        <f t="shared" si="0"/>
        <v>1</v>
      </c>
    </row>
    <row r="17" spans="1:25">
      <c r="A17">
        <v>14</v>
      </c>
      <c r="B17" s="13" t="s">
        <v>336</v>
      </c>
      <c r="C17" t="s">
        <v>306</v>
      </c>
      <c r="D17" s="4" t="s">
        <v>337</v>
      </c>
      <c r="E17">
        <v>1</v>
      </c>
      <c r="Y17">
        <f t="shared" si="0"/>
        <v>1</v>
      </c>
    </row>
    <row r="18" spans="1:25">
      <c r="A18">
        <v>15</v>
      </c>
      <c r="B18" s="13" t="s">
        <v>338</v>
      </c>
      <c r="C18" t="s">
        <v>306</v>
      </c>
      <c r="D18" s="4" t="s">
        <v>339</v>
      </c>
      <c r="E18">
        <v>1</v>
      </c>
      <c r="Y18">
        <f t="shared" si="0"/>
        <v>1</v>
      </c>
    </row>
    <row r="19" spans="1:25">
      <c r="A19">
        <v>16</v>
      </c>
      <c r="B19" s="13" t="s">
        <v>340</v>
      </c>
      <c r="D19" s="4" t="s">
        <v>341</v>
      </c>
      <c r="E19">
        <v>1</v>
      </c>
      <c r="Y19">
        <f t="shared" si="0"/>
        <v>1</v>
      </c>
    </row>
    <row r="20" spans="1:25">
      <c r="A20">
        <v>17</v>
      </c>
      <c r="B20" s="13" t="s">
        <v>342</v>
      </c>
      <c r="C20" t="s">
        <v>302</v>
      </c>
      <c r="D20" s="4" t="s">
        <v>343</v>
      </c>
      <c r="E20">
        <v>1</v>
      </c>
      <c r="Y20">
        <f t="shared" si="0"/>
        <v>1</v>
      </c>
    </row>
    <row r="21" spans="1:25" ht="15.75" customHeight="1">
      <c r="A21">
        <v>18</v>
      </c>
      <c r="B21" s="13" t="s">
        <v>344</v>
      </c>
      <c r="C21" t="s">
        <v>345</v>
      </c>
      <c r="D21" s="4" t="s">
        <v>346</v>
      </c>
      <c r="E21">
        <v>1</v>
      </c>
      <c r="Y21">
        <f t="shared" si="0"/>
        <v>1</v>
      </c>
    </row>
    <row r="22" spans="1:25" ht="15.75" customHeight="1">
      <c r="A22">
        <v>19</v>
      </c>
      <c r="B22" s="13" t="s">
        <v>347</v>
      </c>
      <c r="C22" t="s">
        <v>348</v>
      </c>
      <c r="D22" s="4" t="s">
        <v>349</v>
      </c>
      <c r="E22">
        <v>1</v>
      </c>
      <c r="Y22">
        <f t="shared" si="0"/>
        <v>1</v>
      </c>
    </row>
    <row r="23" spans="1:25" ht="15.75" customHeight="1">
      <c r="A23">
        <v>20</v>
      </c>
      <c r="B23" s="13"/>
      <c r="D23" s="4"/>
      <c r="Y23">
        <f t="shared" si="0"/>
        <v>0</v>
      </c>
    </row>
    <row r="24" spans="1:25" ht="15.75" customHeight="1">
      <c r="A24">
        <v>21</v>
      </c>
      <c r="B24" s="13"/>
      <c r="D24" s="4"/>
      <c r="Y24">
        <f t="shared" si="0"/>
        <v>0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19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19</v>
      </c>
      <c r="Z103" s="7"/>
    </row>
    <row r="104" spans="1:26" ht="15.75" customHeight="1"/>
    <row r="105" spans="1:26" ht="15.75" customHeight="1">
      <c r="B105" t="s">
        <v>300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topLeftCell="B90" workbookViewId="0">
      <selection activeCell="AA59" sqref="AA59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7" width="7.5703125" customWidth="1"/>
    <col min="8" max="14" width="7.5703125" hidden="1" customWidth="1"/>
    <col min="1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 t="s">
        <v>350</v>
      </c>
      <c r="F3" s="3" t="s">
        <v>351</v>
      </c>
      <c r="G3" s="3" t="s">
        <v>352</v>
      </c>
      <c r="H3" s="3" t="s">
        <v>353</v>
      </c>
      <c r="I3" s="3" t="s">
        <v>354</v>
      </c>
      <c r="J3" s="3" t="s">
        <v>355</v>
      </c>
      <c r="K3" s="3" t="s">
        <v>356</v>
      </c>
      <c r="L3" s="3" t="s">
        <v>357</v>
      </c>
      <c r="M3" s="3" t="s">
        <v>358</v>
      </c>
      <c r="N3" s="3" t="s">
        <v>359</v>
      </c>
      <c r="O3" s="3" t="s">
        <v>360</v>
      </c>
      <c r="P3" s="3" t="s">
        <v>361</v>
      </c>
      <c r="Q3" s="3" t="s">
        <v>362</v>
      </c>
      <c r="R3" s="3" t="s">
        <v>363</v>
      </c>
      <c r="S3" s="3" t="s">
        <v>364</v>
      </c>
      <c r="T3" s="3" t="s">
        <v>365</v>
      </c>
      <c r="U3" s="3" t="s">
        <v>366</v>
      </c>
      <c r="V3" s="8" t="s">
        <v>367</v>
      </c>
      <c r="W3" s="32" t="s">
        <v>629</v>
      </c>
      <c r="X3" s="3"/>
      <c r="Y3" s="39"/>
    </row>
    <row r="4" spans="1:25">
      <c r="A4">
        <v>1</v>
      </c>
      <c r="B4" t="s">
        <v>368</v>
      </c>
      <c r="U4">
        <v>1</v>
      </c>
      <c r="V4" s="6">
        <v>1</v>
      </c>
      <c r="Y4">
        <f t="shared" ref="Y4:Y102" si="0">SUM(E4:X4)</f>
        <v>2</v>
      </c>
    </row>
    <row r="5" spans="1:25">
      <c r="A5">
        <v>2</v>
      </c>
      <c r="B5" t="s">
        <v>369</v>
      </c>
      <c r="D5" s="4"/>
      <c r="R5">
        <v>1</v>
      </c>
      <c r="Y5">
        <f t="shared" si="0"/>
        <v>1</v>
      </c>
    </row>
    <row r="6" spans="1:25">
      <c r="A6">
        <v>3</v>
      </c>
      <c r="B6" t="s">
        <v>370</v>
      </c>
      <c r="D6" s="4" t="s">
        <v>371</v>
      </c>
      <c r="Q6">
        <v>1</v>
      </c>
      <c r="R6">
        <v>1</v>
      </c>
      <c r="Y6">
        <f t="shared" si="0"/>
        <v>2</v>
      </c>
    </row>
    <row r="7" spans="1:25">
      <c r="A7">
        <v>4</v>
      </c>
      <c r="B7" t="s">
        <v>372</v>
      </c>
      <c r="U7">
        <v>1</v>
      </c>
      <c r="Y7">
        <f t="shared" si="0"/>
        <v>1</v>
      </c>
    </row>
    <row r="8" spans="1:25">
      <c r="A8">
        <v>5</v>
      </c>
      <c r="B8" t="s">
        <v>373</v>
      </c>
      <c r="S8">
        <v>1</v>
      </c>
      <c r="V8" s="6">
        <v>1</v>
      </c>
      <c r="W8">
        <v>1</v>
      </c>
      <c r="Y8">
        <f t="shared" si="0"/>
        <v>3</v>
      </c>
    </row>
    <row r="9" spans="1:25">
      <c r="A9">
        <v>6</v>
      </c>
      <c r="B9" t="s">
        <v>374</v>
      </c>
      <c r="D9" s="4" t="s">
        <v>375</v>
      </c>
      <c r="Y9">
        <f t="shared" si="0"/>
        <v>0</v>
      </c>
    </row>
    <row r="10" spans="1:25">
      <c r="A10">
        <v>7</v>
      </c>
      <c r="B10" t="s">
        <v>376</v>
      </c>
      <c r="D10" s="4" t="s">
        <v>377</v>
      </c>
      <c r="L10">
        <v>1</v>
      </c>
      <c r="M10">
        <v>1</v>
      </c>
      <c r="Y10">
        <f t="shared" si="0"/>
        <v>2</v>
      </c>
    </row>
    <row r="11" spans="1:25">
      <c r="A11">
        <v>8</v>
      </c>
      <c r="B11" t="s">
        <v>378</v>
      </c>
      <c r="D11" s="4" t="s">
        <v>379</v>
      </c>
      <c r="R11">
        <v>1</v>
      </c>
      <c r="T11">
        <v>1</v>
      </c>
      <c r="Y11">
        <f t="shared" si="0"/>
        <v>2</v>
      </c>
    </row>
    <row r="12" spans="1:25">
      <c r="A12">
        <v>9</v>
      </c>
      <c r="B12" t="s">
        <v>380</v>
      </c>
      <c r="D12" s="4" t="s">
        <v>381</v>
      </c>
      <c r="Q12">
        <v>1</v>
      </c>
      <c r="R12">
        <v>1</v>
      </c>
      <c r="T12">
        <v>1</v>
      </c>
      <c r="U12">
        <v>1</v>
      </c>
      <c r="Y12">
        <f t="shared" si="0"/>
        <v>4</v>
      </c>
    </row>
    <row r="13" spans="1:25">
      <c r="A13">
        <v>10</v>
      </c>
      <c r="B13" t="s">
        <v>382</v>
      </c>
      <c r="D13" s="4" t="s">
        <v>383</v>
      </c>
      <c r="E13">
        <v>1</v>
      </c>
      <c r="F13">
        <v>1</v>
      </c>
      <c r="Y13">
        <f t="shared" si="0"/>
        <v>2</v>
      </c>
    </row>
    <row r="14" spans="1:25">
      <c r="A14">
        <v>11</v>
      </c>
      <c r="B14" t="s">
        <v>384</v>
      </c>
      <c r="D14" s="4" t="s">
        <v>385</v>
      </c>
      <c r="E14">
        <v>1</v>
      </c>
      <c r="F14">
        <v>1</v>
      </c>
      <c r="G14">
        <v>1</v>
      </c>
      <c r="I14">
        <v>1</v>
      </c>
      <c r="K14">
        <v>1</v>
      </c>
      <c r="L14">
        <v>1</v>
      </c>
      <c r="Y14">
        <f t="shared" si="0"/>
        <v>6</v>
      </c>
    </row>
    <row r="15" spans="1:25">
      <c r="A15">
        <v>12</v>
      </c>
      <c r="B15" t="s">
        <v>386</v>
      </c>
      <c r="D15" s="4" t="s">
        <v>387</v>
      </c>
      <c r="E15">
        <v>1</v>
      </c>
      <c r="Y15">
        <f t="shared" si="0"/>
        <v>1</v>
      </c>
    </row>
    <row r="16" spans="1:25">
      <c r="A16">
        <v>13</v>
      </c>
      <c r="B16" t="s">
        <v>388</v>
      </c>
      <c r="D16" s="4" t="s">
        <v>389</v>
      </c>
      <c r="E16">
        <v>1</v>
      </c>
      <c r="Y16">
        <f t="shared" si="0"/>
        <v>1</v>
      </c>
    </row>
    <row r="17" spans="1:25">
      <c r="A17">
        <v>14</v>
      </c>
      <c r="B17" t="s">
        <v>390</v>
      </c>
      <c r="D17" s="4" t="s">
        <v>391</v>
      </c>
      <c r="E17">
        <v>1</v>
      </c>
      <c r="L17">
        <v>1</v>
      </c>
      <c r="Y17">
        <f t="shared" si="0"/>
        <v>2</v>
      </c>
    </row>
    <row r="18" spans="1:25">
      <c r="A18">
        <v>15</v>
      </c>
      <c r="B18" t="s">
        <v>392</v>
      </c>
      <c r="D18" s="4" t="s">
        <v>393</v>
      </c>
      <c r="E18">
        <v>1</v>
      </c>
      <c r="F18">
        <v>1</v>
      </c>
      <c r="N18">
        <v>1</v>
      </c>
      <c r="Q18">
        <v>1</v>
      </c>
      <c r="R18">
        <v>1</v>
      </c>
      <c r="U18">
        <v>1</v>
      </c>
      <c r="Y18">
        <f t="shared" si="0"/>
        <v>6</v>
      </c>
    </row>
    <row r="19" spans="1:25">
      <c r="A19">
        <v>16</v>
      </c>
      <c r="B19" t="s">
        <v>394</v>
      </c>
      <c r="D19" s="4" t="s">
        <v>395</v>
      </c>
      <c r="E19">
        <v>1</v>
      </c>
      <c r="F19">
        <v>1</v>
      </c>
      <c r="G19">
        <v>1</v>
      </c>
      <c r="I19">
        <v>1</v>
      </c>
      <c r="J19">
        <v>1</v>
      </c>
      <c r="L19">
        <v>1</v>
      </c>
      <c r="N19">
        <v>1</v>
      </c>
      <c r="Y19">
        <f t="shared" si="0"/>
        <v>7</v>
      </c>
    </row>
    <row r="20" spans="1:25">
      <c r="A20">
        <v>17</v>
      </c>
      <c r="B20" t="s">
        <v>396</v>
      </c>
      <c r="D20" s="4" t="s">
        <v>397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T20">
        <v>1</v>
      </c>
      <c r="V20" s="6">
        <v>1</v>
      </c>
      <c r="Y20">
        <f t="shared" si="0"/>
        <v>15</v>
      </c>
    </row>
    <row r="21" spans="1:25" ht="15.75" customHeight="1">
      <c r="A21">
        <v>18</v>
      </c>
      <c r="B21" t="s">
        <v>398</v>
      </c>
      <c r="D21" s="4" t="s">
        <v>399</v>
      </c>
      <c r="E21">
        <v>1</v>
      </c>
      <c r="Y21">
        <f t="shared" si="0"/>
        <v>1</v>
      </c>
    </row>
    <row r="22" spans="1:25" ht="15.75" customHeight="1">
      <c r="A22">
        <v>19</v>
      </c>
      <c r="B22" t="s">
        <v>400</v>
      </c>
      <c r="D22" s="4" t="s">
        <v>401</v>
      </c>
      <c r="K22">
        <v>1</v>
      </c>
      <c r="N22">
        <v>1</v>
      </c>
      <c r="Y22">
        <f t="shared" si="0"/>
        <v>2</v>
      </c>
    </row>
    <row r="23" spans="1:25" ht="15.75" customHeight="1">
      <c r="A23">
        <v>20</v>
      </c>
      <c r="B23" t="s">
        <v>402</v>
      </c>
      <c r="D23" s="4" t="s">
        <v>403</v>
      </c>
      <c r="J23">
        <v>1</v>
      </c>
      <c r="Y23">
        <f t="shared" si="0"/>
        <v>1</v>
      </c>
    </row>
    <row r="24" spans="1:25" ht="15.75" customHeight="1">
      <c r="A24">
        <v>21</v>
      </c>
      <c r="B24" t="s">
        <v>404</v>
      </c>
      <c r="D24" s="4" t="s">
        <v>405</v>
      </c>
      <c r="F24">
        <v>1</v>
      </c>
      <c r="G24">
        <v>1</v>
      </c>
      <c r="H24">
        <v>1</v>
      </c>
      <c r="I24">
        <v>1</v>
      </c>
      <c r="Y24">
        <f t="shared" si="0"/>
        <v>4</v>
      </c>
    </row>
    <row r="25" spans="1:25" ht="15.75" customHeight="1">
      <c r="A25">
        <v>22</v>
      </c>
      <c r="B25" t="s">
        <v>406</v>
      </c>
      <c r="D25" s="4" t="s">
        <v>407</v>
      </c>
      <c r="N25">
        <v>1</v>
      </c>
      <c r="U25">
        <v>1</v>
      </c>
      <c r="Y25">
        <f t="shared" si="0"/>
        <v>2</v>
      </c>
    </row>
    <row r="26" spans="1:25" ht="15.75" customHeight="1">
      <c r="A26">
        <v>23</v>
      </c>
      <c r="B26" t="s">
        <v>408</v>
      </c>
      <c r="D26" s="4" t="s">
        <v>409</v>
      </c>
      <c r="E26">
        <v>1</v>
      </c>
      <c r="Y26">
        <f t="shared" si="0"/>
        <v>1</v>
      </c>
    </row>
    <row r="27" spans="1:25" ht="15.75" customHeight="1">
      <c r="A27">
        <v>24</v>
      </c>
      <c r="B27" t="s">
        <v>410</v>
      </c>
      <c r="D27" s="4" t="s">
        <v>411</v>
      </c>
      <c r="E27">
        <v>1</v>
      </c>
      <c r="H27">
        <v>1</v>
      </c>
      <c r="I27">
        <v>1</v>
      </c>
      <c r="J27">
        <v>1</v>
      </c>
      <c r="K27">
        <v>1</v>
      </c>
      <c r="Y27">
        <f t="shared" si="0"/>
        <v>5</v>
      </c>
    </row>
    <row r="28" spans="1:25" ht="15.75" customHeight="1">
      <c r="A28">
        <v>25</v>
      </c>
      <c r="B28" t="s">
        <v>412</v>
      </c>
      <c r="D28" s="4" t="s">
        <v>413</v>
      </c>
      <c r="E28">
        <v>1</v>
      </c>
      <c r="Y28">
        <f t="shared" si="0"/>
        <v>1</v>
      </c>
    </row>
    <row r="29" spans="1:25" ht="15.75" customHeight="1">
      <c r="A29">
        <v>26</v>
      </c>
      <c r="B29" t="s">
        <v>414</v>
      </c>
      <c r="S29">
        <v>1</v>
      </c>
      <c r="U29">
        <v>1</v>
      </c>
      <c r="W29">
        <v>1</v>
      </c>
      <c r="Y29">
        <f t="shared" si="0"/>
        <v>3</v>
      </c>
    </row>
    <row r="30" spans="1:25" ht="15.75" customHeight="1">
      <c r="A30">
        <v>27</v>
      </c>
      <c r="B30" t="s">
        <v>415</v>
      </c>
      <c r="S30">
        <v>1</v>
      </c>
      <c r="T30">
        <v>1</v>
      </c>
      <c r="W30">
        <v>1</v>
      </c>
      <c r="Y30">
        <f t="shared" si="0"/>
        <v>3</v>
      </c>
    </row>
    <row r="31" spans="1:25" ht="15.75" customHeight="1">
      <c r="A31">
        <v>28</v>
      </c>
      <c r="B31" t="s">
        <v>416</v>
      </c>
      <c r="D31" s="4" t="s">
        <v>417</v>
      </c>
      <c r="I31">
        <v>1</v>
      </c>
      <c r="K31">
        <v>1</v>
      </c>
      <c r="L31">
        <v>1</v>
      </c>
      <c r="Q31">
        <v>1</v>
      </c>
      <c r="S31">
        <v>1</v>
      </c>
      <c r="T31">
        <v>1</v>
      </c>
      <c r="U31">
        <v>1</v>
      </c>
      <c r="W31">
        <v>1</v>
      </c>
      <c r="Y31">
        <f t="shared" si="0"/>
        <v>8</v>
      </c>
    </row>
    <row r="32" spans="1:25" ht="15.75" customHeight="1">
      <c r="A32">
        <v>29</v>
      </c>
      <c r="B32" t="s">
        <v>418</v>
      </c>
      <c r="D32" s="4" t="s">
        <v>419</v>
      </c>
      <c r="M32">
        <v>1</v>
      </c>
      <c r="Y32">
        <f t="shared" si="0"/>
        <v>1</v>
      </c>
    </row>
    <row r="33" spans="1:25" ht="15.75" customHeight="1">
      <c r="A33">
        <v>30</v>
      </c>
      <c r="B33" t="s">
        <v>420</v>
      </c>
      <c r="D33" s="4" t="s">
        <v>421</v>
      </c>
      <c r="E33">
        <v>1</v>
      </c>
      <c r="I33">
        <v>1</v>
      </c>
      <c r="Y33">
        <f t="shared" si="0"/>
        <v>2</v>
      </c>
    </row>
    <row r="34" spans="1:25" ht="15.75" customHeight="1">
      <c r="A34">
        <v>31</v>
      </c>
      <c r="B34" t="s">
        <v>422</v>
      </c>
      <c r="D34" s="4" t="s">
        <v>423</v>
      </c>
      <c r="E34">
        <v>1</v>
      </c>
      <c r="P34">
        <v>1</v>
      </c>
      <c r="Y34">
        <f t="shared" si="0"/>
        <v>2</v>
      </c>
    </row>
    <row r="35" spans="1:25" ht="15.75" customHeight="1">
      <c r="A35">
        <v>32</v>
      </c>
      <c r="B35" t="s">
        <v>424</v>
      </c>
      <c r="D35" s="4" t="s">
        <v>425</v>
      </c>
      <c r="O35">
        <v>1</v>
      </c>
      <c r="Y35">
        <f t="shared" si="0"/>
        <v>1</v>
      </c>
    </row>
    <row r="36" spans="1:25" ht="15.75" customHeight="1">
      <c r="A36">
        <v>33</v>
      </c>
      <c r="B36" t="s">
        <v>426</v>
      </c>
      <c r="D36" s="4" t="s">
        <v>427</v>
      </c>
      <c r="E36">
        <v>1</v>
      </c>
      <c r="F36">
        <v>1</v>
      </c>
      <c r="Y36">
        <f t="shared" si="0"/>
        <v>2</v>
      </c>
    </row>
    <row r="37" spans="1:25" ht="15.75" customHeight="1">
      <c r="A37">
        <v>34</v>
      </c>
      <c r="B37" t="s">
        <v>428</v>
      </c>
      <c r="D37" s="4" t="s">
        <v>429</v>
      </c>
      <c r="F37">
        <v>1</v>
      </c>
      <c r="G37">
        <v>1</v>
      </c>
      <c r="J37">
        <v>1</v>
      </c>
      <c r="Q37">
        <v>1</v>
      </c>
      <c r="R37">
        <v>1</v>
      </c>
      <c r="Y37">
        <f t="shared" si="0"/>
        <v>5</v>
      </c>
    </row>
    <row r="38" spans="1:25" ht="15.75" customHeight="1">
      <c r="A38">
        <v>35</v>
      </c>
      <c r="B38" t="s">
        <v>430</v>
      </c>
      <c r="D38" s="4" t="s">
        <v>431</v>
      </c>
      <c r="E38">
        <v>1</v>
      </c>
      <c r="I38">
        <v>1</v>
      </c>
      <c r="Y38">
        <f t="shared" si="0"/>
        <v>2</v>
      </c>
    </row>
    <row r="39" spans="1:25" ht="15.75" customHeight="1">
      <c r="A39">
        <v>36</v>
      </c>
      <c r="B39" t="s">
        <v>432</v>
      </c>
      <c r="D39" s="4" t="s">
        <v>433</v>
      </c>
      <c r="F39">
        <v>1</v>
      </c>
      <c r="R39">
        <v>1</v>
      </c>
      <c r="Y39">
        <f t="shared" si="0"/>
        <v>2</v>
      </c>
    </row>
    <row r="40" spans="1:25" ht="15.75" customHeight="1">
      <c r="A40">
        <v>37</v>
      </c>
      <c r="B40" t="s">
        <v>434</v>
      </c>
      <c r="T40">
        <v>1</v>
      </c>
      <c r="Y40">
        <f t="shared" si="0"/>
        <v>1</v>
      </c>
    </row>
    <row r="41" spans="1:25" ht="15.75" customHeight="1">
      <c r="A41">
        <v>38</v>
      </c>
      <c r="B41" t="s">
        <v>435</v>
      </c>
      <c r="D41" s="4" t="s">
        <v>436</v>
      </c>
      <c r="L41">
        <v>1</v>
      </c>
      <c r="Y41">
        <f t="shared" si="0"/>
        <v>1</v>
      </c>
    </row>
    <row r="42" spans="1:25" ht="15.75" customHeight="1">
      <c r="A42">
        <v>39</v>
      </c>
      <c r="B42" t="s">
        <v>437</v>
      </c>
      <c r="D42" s="4" t="s">
        <v>438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 s="6">
        <v>1</v>
      </c>
      <c r="W42">
        <v>1</v>
      </c>
      <c r="Y42">
        <f t="shared" si="0"/>
        <v>17</v>
      </c>
    </row>
    <row r="43" spans="1:25" ht="15.75" customHeight="1">
      <c r="A43">
        <v>40</v>
      </c>
      <c r="B43" t="s">
        <v>439</v>
      </c>
      <c r="D43" s="4" t="s">
        <v>440</v>
      </c>
      <c r="E43">
        <v>1</v>
      </c>
      <c r="G43">
        <v>1</v>
      </c>
      <c r="H43">
        <v>1</v>
      </c>
      <c r="J43">
        <v>1</v>
      </c>
      <c r="K43">
        <v>1</v>
      </c>
      <c r="L43">
        <v>1</v>
      </c>
      <c r="M43">
        <v>1</v>
      </c>
      <c r="O43">
        <v>1</v>
      </c>
      <c r="Q43">
        <v>1</v>
      </c>
      <c r="R43">
        <v>1</v>
      </c>
      <c r="S43">
        <v>1</v>
      </c>
      <c r="U43">
        <v>1</v>
      </c>
      <c r="W43">
        <v>1</v>
      </c>
      <c r="Y43">
        <f t="shared" si="0"/>
        <v>13</v>
      </c>
    </row>
    <row r="44" spans="1:25" ht="15.75" customHeight="1">
      <c r="A44">
        <v>41</v>
      </c>
      <c r="B44" t="s">
        <v>441</v>
      </c>
      <c r="D44" s="4" t="s">
        <v>442</v>
      </c>
      <c r="J44">
        <v>1</v>
      </c>
      <c r="M44">
        <v>1</v>
      </c>
      <c r="Y44">
        <f t="shared" si="0"/>
        <v>2</v>
      </c>
    </row>
    <row r="45" spans="1:25" ht="15.75" customHeight="1">
      <c r="A45">
        <v>42</v>
      </c>
      <c r="B45" t="s">
        <v>443</v>
      </c>
      <c r="D45" s="4" t="s">
        <v>444</v>
      </c>
      <c r="E45">
        <v>1</v>
      </c>
      <c r="Y45">
        <f t="shared" si="0"/>
        <v>1</v>
      </c>
    </row>
    <row r="46" spans="1:25" ht="15.75" customHeight="1">
      <c r="A46">
        <v>43</v>
      </c>
      <c r="B46" t="s">
        <v>445</v>
      </c>
      <c r="D46" s="4" t="s">
        <v>446</v>
      </c>
      <c r="J46">
        <v>1</v>
      </c>
      <c r="Y46">
        <f t="shared" si="0"/>
        <v>1</v>
      </c>
    </row>
    <row r="47" spans="1:25" ht="15.75" customHeight="1">
      <c r="A47">
        <v>44</v>
      </c>
      <c r="B47" t="s">
        <v>447</v>
      </c>
      <c r="D47" s="4" t="s">
        <v>449</v>
      </c>
      <c r="O47">
        <v>1</v>
      </c>
      <c r="Y47">
        <f t="shared" si="0"/>
        <v>1</v>
      </c>
    </row>
    <row r="48" spans="1:25" ht="15.75" customHeight="1">
      <c r="A48">
        <v>45</v>
      </c>
      <c r="B48" t="s">
        <v>450</v>
      </c>
      <c r="D48" s="4" t="s">
        <v>451</v>
      </c>
      <c r="M48">
        <v>1</v>
      </c>
      <c r="Y48">
        <f t="shared" si="0"/>
        <v>1</v>
      </c>
    </row>
    <row r="49" spans="1:25" ht="15.75" customHeight="1">
      <c r="A49">
        <v>46</v>
      </c>
      <c r="B49" t="s">
        <v>452</v>
      </c>
      <c r="D49" s="4" t="s">
        <v>453</v>
      </c>
      <c r="E49">
        <v>1</v>
      </c>
      <c r="Y49">
        <f t="shared" si="0"/>
        <v>1</v>
      </c>
    </row>
    <row r="50" spans="1:25" ht="15.75" customHeight="1">
      <c r="A50">
        <v>47</v>
      </c>
      <c r="B50" t="s">
        <v>454</v>
      </c>
      <c r="D50" s="4" t="s">
        <v>455</v>
      </c>
      <c r="J50">
        <v>1</v>
      </c>
      <c r="S50">
        <v>1</v>
      </c>
      <c r="T50">
        <v>1</v>
      </c>
      <c r="W50">
        <v>1</v>
      </c>
      <c r="Y50">
        <f t="shared" si="0"/>
        <v>4</v>
      </c>
    </row>
    <row r="51" spans="1:25" ht="15.75" customHeight="1">
      <c r="A51">
        <v>48</v>
      </c>
      <c r="B51" t="s">
        <v>456</v>
      </c>
      <c r="D51" s="4" t="s">
        <v>457</v>
      </c>
      <c r="L51">
        <v>1</v>
      </c>
      <c r="M51">
        <v>1</v>
      </c>
      <c r="Y51">
        <f t="shared" si="0"/>
        <v>2</v>
      </c>
    </row>
    <row r="52" spans="1:25" ht="15.75" customHeight="1">
      <c r="A52">
        <v>49</v>
      </c>
      <c r="B52" t="s">
        <v>458</v>
      </c>
      <c r="D52" s="4" t="s">
        <v>459</v>
      </c>
      <c r="H52">
        <v>1</v>
      </c>
      <c r="Y52">
        <f t="shared" si="0"/>
        <v>1</v>
      </c>
    </row>
    <row r="53" spans="1:25" ht="15.75" customHeight="1">
      <c r="A53">
        <v>50</v>
      </c>
      <c r="B53" t="s">
        <v>460</v>
      </c>
      <c r="D53" s="4" t="s">
        <v>461</v>
      </c>
      <c r="I53">
        <v>1</v>
      </c>
      <c r="Q53">
        <v>1</v>
      </c>
      <c r="T53">
        <v>1</v>
      </c>
      <c r="Y53">
        <f t="shared" si="0"/>
        <v>3</v>
      </c>
    </row>
    <row r="54" spans="1:25" ht="15.75" customHeight="1">
      <c r="A54">
        <v>51</v>
      </c>
      <c r="B54" t="s">
        <v>462</v>
      </c>
      <c r="D54" s="4" t="s">
        <v>463</v>
      </c>
      <c r="M54">
        <v>1</v>
      </c>
      <c r="S54">
        <v>1</v>
      </c>
      <c r="V54" s="6">
        <v>1</v>
      </c>
      <c r="W54">
        <v>1</v>
      </c>
      <c r="Y54">
        <f t="shared" si="0"/>
        <v>4</v>
      </c>
    </row>
    <row r="55" spans="1:25" ht="15.75" customHeight="1">
      <c r="A55">
        <v>52</v>
      </c>
      <c r="B55" t="s">
        <v>464</v>
      </c>
      <c r="D55" s="4" t="s">
        <v>465</v>
      </c>
      <c r="E55">
        <v>1</v>
      </c>
      <c r="F55">
        <v>1</v>
      </c>
      <c r="I55">
        <v>1</v>
      </c>
      <c r="K55">
        <v>1</v>
      </c>
      <c r="L55">
        <v>1</v>
      </c>
      <c r="M55">
        <v>1</v>
      </c>
      <c r="N55">
        <v>1</v>
      </c>
      <c r="Y55">
        <f t="shared" si="0"/>
        <v>7</v>
      </c>
    </row>
    <row r="56" spans="1:25" ht="15.75" customHeight="1">
      <c r="A56">
        <v>53</v>
      </c>
      <c r="B56" t="s">
        <v>466</v>
      </c>
      <c r="D56" s="4" t="s">
        <v>467</v>
      </c>
      <c r="E56">
        <v>1</v>
      </c>
      <c r="F56">
        <v>1</v>
      </c>
      <c r="H56">
        <v>1</v>
      </c>
      <c r="I56">
        <v>1</v>
      </c>
      <c r="J56">
        <v>1</v>
      </c>
      <c r="Y56">
        <f t="shared" si="0"/>
        <v>5</v>
      </c>
    </row>
    <row r="57" spans="1:25" ht="15.75" customHeight="1">
      <c r="A57">
        <v>54</v>
      </c>
      <c r="B57" t="s">
        <v>468</v>
      </c>
      <c r="D57" s="4" t="s">
        <v>469</v>
      </c>
      <c r="F57">
        <v>1</v>
      </c>
      <c r="I57">
        <v>1</v>
      </c>
      <c r="L57">
        <v>1</v>
      </c>
      <c r="M57">
        <v>1</v>
      </c>
      <c r="R57">
        <v>1</v>
      </c>
      <c r="Y57">
        <f t="shared" si="0"/>
        <v>5</v>
      </c>
    </row>
    <row r="58" spans="1:25" ht="15.75" customHeight="1">
      <c r="A58">
        <v>55</v>
      </c>
      <c r="B58" t="s">
        <v>470</v>
      </c>
      <c r="D58" s="4" t="s">
        <v>471</v>
      </c>
      <c r="Y58">
        <f t="shared" si="0"/>
        <v>0</v>
      </c>
    </row>
    <row r="59" spans="1:25" ht="15.75" customHeight="1">
      <c r="A59">
        <v>56</v>
      </c>
      <c r="B59" t="s">
        <v>472</v>
      </c>
      <c r="D59" s="4" t="s">
        <v>473</v>
      </c>
      <c r="M59">
        <v>1</v>
      </c>
      <c r="Y59">
        <f t="shared" si="0"/>
        <v>1</v>
      </c>
    </row>
    <row r="60" spans="1:25" ht="15.75" customHeight="1">
      <c r="A60">
        <v>57</v>
      </c>
      <c r="B60" t="s">
        <v>474</v>
      </c>
      <c r="D60" s="4" t="s">
        <v>475</v>
      </c>
      <c r="L60">
        <v>1</v>
      </c>
      <c r="S60">
        <v>1</v>
      </c>
      <c r="W60">
        <v>1</v>
      </c>
      <c r="Y60">
        <f t="shared" si="0"/>
        <v>3</v>
      </c>
    </row>
    <row r="61" spans="1:25" ht="15.75" customHeight="1">
      <c r="A61">
        <v>58</v>
      </c>
      <c r="B61" t="s">
        <v>476</v>
      </c>
      <c r="D61" s="4" t="s">
        <v>477</v>
      </c>
      <c r="E61">
        <v>1</v>
      </c>
      <c r="F61">
        <v>1</v>
      </c>
      <c r="I61">
        <v>1</v>
      </c>
      <c r="K61">
        <v>1</v>
      </c>
      <c r="L61">
        <v>1</v>
      </c>
      <c r="M61">
        <v>1</v>
      </c>
      <c r="N61">
        <v>1</v>
      </c>
      <c r="P61">
        <v>1</v>
      </c>
      <c r="Q61">
        <v>1</v>
      </c>
      <c r="R61">
        <v>1</v>
      </c>
      <c r="S61">
        <v>1</v>
      </c>
      <c r="W61">
        <v>1</v>
      </c>
      <c r="Y61">
        <f t="shared" si="0"/>
        <v>12</v>
      </c>
    </row>
    <row r="62" spans="1:25" ht="15.75" customHeight="1">
      <c r="A62">
        <v>59</v>
      </c>
      <c r="B62" t="s">
        <v>478</v>
      </c>
      <c r="D62" s="4" t="s">
        <v>479</v>
      </c>
      <c r="E62">
        <v>1</v>
      </c>
      <c r="Y62">
        <f t="shared" si="0"/>
        <v>1</v>
      </c>
    </row>
    <row r="63" spans="1:25" ht="15.75" customHeight="1">
      <c r="A63">
        <v>60</v>
      </c>
      <c r="B63" t="s">
        <v>480</v>
      </c>
      <c r="D63" s="4"/>
      <c r="E63">
        <v>1</v>
      </c>
      <c r="Y63">
        <f t="shared" si="0"/>
        <v>1</v>
      </c>
    </row>
    <row r="64" spans="1:25" ht="15.75" customHeight="1">
      <c r="A64">
        <v>61</v>
      </c>
      <c r="B64" s="6" t="s">
        <v>481</v>
      </c>
      <c r="V64" s="6">
        <v>1</v>
      </c>
      <c r="Y64">
        <f t="shared" si="0"/>
        <v>1</v>
      </c>
    </row>
    <row r="65" spans="1:25" ht="15.75" customHeight="1">
      <c r="A65">
        <v>62</v>
      </c>
      <c r="B65" s="6" t="s">
        <v>483</v>
      </c>
      <c r="V65" s="6">
        <v>1</v>
      </c>
      <c r="Y65">
        <f t="shared" si="0"/>
        <v>1</v>
      </c>
    </row>
    <row r="66" spans="1:25" ht="15.75" customHeight="1">
      <c r="A66">
        <v>63</v>
      </c>
      <c r="B66" s="6" t="s">
        <v>484</v>
      </c>
      <c r="V66" s="6">
        <v>1</v>
      </c>
      <c r="Y66">
        <f t="shared" si="0"/>
        <v>1</v>
      </c>
    </row>
    <row r="67" spans="1:25" ht="15.75" customHeight="1">
      <c r="A67">
        <v>64</v>
      </c>
      <c r="B67" s="6" t="s">
        <v>485</v>
      </c>
      <c r="V67" s="6">
        <v>1</v>
      </c>
      <c r="Y67">
        <f t="shared" si="0"/>
        <v>1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25</v>
      </c>
      <c r="F103" s="7">
        <f t="shared" si="1"/>
        <v>14</v>
      </c>
      <c r="G103" s="7">
        <f t="shared" si="1"/>
        <v>7</v>
      </c>
      <c r="H103" s="7">
        <f t="shared" si="1"/>
        <v>7</v>
      </c>
      <c r="I103" s="7">
        <f t="shared" si="1"/>
        <v>14</v>
      </c>
      <c r="J103" s="7">
        <f t="shared" si="1"/>
        <v>11</v>
      </c>
      <c r="K103" s="7">
        <f t="shared" si="1"/>
        <v>8</v>
      </c>
      <c r="L103" s="7">
        <f t="shared" si="1"/>
        <v>13</v>
      </c>
      <c r="M103" s="7">
        <f t="shared" si="1"/>
        <v>12</v>
      </c>
      <c r="N103" s="7">
        <f t="shared" si="1"/>
        <v>8</v>
      </c>
      <c r="O103" s="7">
        <f t="shared" si="1"/>
        <v>5</v>
      </c>
      <c r="P103" s="7">
        <f t="shared" si="1"/>
        <v>4</v>
      </c>
      <c r="Q103" s="7">
        <f t="shared" si="1"/>
        <v>10</v>
      </c>
      <c r="R103" s="7">
        <f t="shared" si="1"/>
        <v>12</v>
      </c>
      <c r="S103" s="7">
        <f t="shared" si="1"/>
        <v>10</v>
      </c>
      <c r="T103" s="7">
        <f t="shared" si="1"/>
        <v>9</v>
      </c>
      <c r="U103" s="7">
        <f t="shared" si="1"/>
        <v>9</v>
      </c>
      <c r="V103" s="7">
        <f t="shared" si="1"/>
        <v>9</v>
      </c>
      <c r="W103" s="7">
        <f t="shared" si="1"/>
        <v>10</v>
      </c>
      <c r="X103" s="7">
        <f t="shared" si="1"/>
        <v>0</v>
      </c>
      <c r="Y103" s="7">
        <f t="shared" si="1"/>
        <v>197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9.7109375" customWidth="1"/>
    <col min="4" max="4" width="11.85546875" customWidth="1"/>
    <col min="5" max="8" width="8.42578125" customWidth="1"/>
    <col min="9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>
        <v>43310</v>
      </c>
      <c r="F3" s="3">
        <v>43338</v>
      </c>
      <c r="G3" s="3">
        <v>43377</v>
      </c>
      <c r="H3" s="3">
        <v>43485</v>
      </c>
      <c r="I3" s="10">
        <v>43604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B4" s="21" t="s">
        <v>448</v>
      </c>
      <c r="C4" s="21"/>
      <c r="D4" s="4"/>
      <c r="E4">
        <v>1</v>
      </c>
      <c r="Y4">
        <f t="shared" ref="Y4:Y96" si="0">SUM(E4:X4)</f>
        <v>1</v>
      </c>
    </row>
    <row r="5" spans="1:25">
      <c r="A5">
        <v>2</v>
      </c>
      <c r="B5" s="22" t="s">
        <v>482</v>
      </c>
      <c r="C5" s="22"/>
      <c r="D5" s="4"/>
      <c r="E5">
        <v>1</v>
      </c>
      <c r="Y5">
        <f t="shared" si="0"/>
        <v>1</v>
      </c>
    </row>
    <row r="6" spans="1:25">
      <c r="A6">
        <v>3</v>
      </c>
      <c r="B6" s="22" t="s">
        <v>486</v>
      </c>
      <c r="C6" s="23"/>
      <c r="F6">
        <v>1</v>
      </c>
      <c r="Y6">
        <f t="shared" si="0"/>
        <v>1</v>
      </c>
    </row>
    <row r="7" spans="1:25">
      <c r="A7">
        <v>4</v>
      </c>
      <c r="B7" s="22" t="s">
        <v>487</v>
      </c>
      <c r="C7" s="23"/>
      <c r="F7">
        <v>1</v>
      </c>
      <c r="Y7">
        <f t="shared" si="0"/>
        <v>1</v>
      </c>
    </row>
    <row r="8" spans="1:25">
      <c r="A8">
        <v>5</v>
      </c>
      <c r="B8" s="22" t="s">
        <v>488</v>
      </c>
      <c r="C8" s="23"/>
      <c r="H8">
        <v>1</v>
      </c>
      <c r="Y8">
        <f t="shared" si="0"/>
        <v>1</v>
      </c>
    </row>
    <row r="9" spans="1:25">
      <c r="A9">
        <v>6</v>
      </c>
      <c r="B9" s="24" t="s">
        <v>489</v>
      </c>
      <c r="C9" s="24"/>
      <c r="D9" s="4"/>
      <c r="E9">
        <v>1</v>
      </c>
      <c r="Y9">
        <f t="shared" si="0"/>
        <v>1</v>
      </c>
    </row>
    <row r="10" spans="1:25">
      <c r="A10">
        <v>7</v>
      </c>
      <c r="B10" s="24" t="s">
        <v>490</v>
      </c>
      <c r="C10" s="24"/>
      <c r="D10" s="4"/>
      <c r="E10">
        <v>1</v>
      </c>
      <c r="Y10">
        <f t="shared" si="0"/>
        <v>1</v>
      </c>
    </row>
    <row r="11" spans="1:25">
      <c r="A11">
        <v>8</v>
      </c>
      <c r="B11" s="24" t="s">
        <v>491</v>
      </c>
      <c r="C11" s="23"/>
      <c r="F11">
        <v>1</v>
      </c>
      <c r="Y11">
        <f t="shared" si="0"/>
        <v>1</v>
      </c>
    </row>
    <row r="12" spans="1:25">
      <c r="A12">
        <v>9</v>
      </c>
      <c r="B12" s="22" t="s">
        <v>492</v>
      </c>
      <c r="C12" s="23"/>
      <c r="F12">
        <v>1</v>
      </c>
      <c r="Y12">
        <f t="shared" si="0"/>
        <v>1</v>
      </c>
    </row>
    <row r="13" spans="1:25">
      <c r="A13">
        <v>10</v>
      </c>
      <c r="B13" s="22" t="s">
        <v>493</v>
      </c>
      <c r="C13" s="23"/>
      <c r="H13">
        <v>1</v>
      </c>
      <c r="Y13">
        <f t="shared" si="0"/>
        <v>1</v>
      </c>
    </row>
    <row r="14" spans="1:25">
      <c r="A14">
        <v>11</v>
      </c>
      <c r="B14" s="22" t="s">
        <v>494</v>
      </c>
      <c r="C14" s="22"/>
      <c r="D14" s="4"/>
      <c r="E14">
        <v>1</v>
      </c>
      <c r="Y14">
        <f t="shared" si="0"/>
        <v>1</v>
      </c>
    </row>
    <row r="15" spans="1:25">
      <c r="A15">
        <v>12</v>
      </c>
      <c r="B15" s="22" t="s">
        <v>495</v>
      </c>
      <c r="C15" s="22"/>
      <c r="D15" s="4"/>
      <c r="E15">
        <v>1</v>
      </c>
      <c r="Y15">
        <f t="shared" si="0"/>
        <v>1</v>
      </c>
    </row>
    <row r="16" spans="1:25">
      <c r="A16">
        <v>13</v>
      </c>
      <c r="B16" s="22" t="s">
        <v>496</v>
      </c>
      <c r="C16" s="22"/>
      <c r="D16" s="4"/>
      <c r="E16">
        <v>1</v>
      </c>
      <c r="Y16">
        <f t="shared" si="0"/>
        <v>1</v>
      </c>
    </row>
    <row r="17" spans="1:25">
      <c r="A17">
        <v>14</v>
      </c>
      <c r="B17" s="22" t="s">
        <v>497</v>
      </c>
      <c r="C17" s="23"/>
      <c r="H17">
        <v>1</v>
      </c>
      <c r="Y17">
        <f t="shared" si="0"/>
        <v>1</v>
      </c>
    </row>
    <row r="18" spans="1:25">
      <c r="A18">
        <v>15</v>
      </c>
      <c r="B18" s="22" t="s">
        <v>498</v>
      </c>
      <c r="C18" s="23"/>
      <c r="F18">
        <v>1</v>
      </c>
      <c r="Y18">
        <f t="shared" si="0"/>
        <v>1</v>
      </c>
    </row>
    <row r="19" spans="1:25">
      <c r="A19">
        <v>16</v>
      </c>
      <c r="B19" s="22" t="s">
        <v>499</v>
      </c>
      <c r="C19" s="22"/>
      <c r="D19" s="4"/>
      <c r="E19">
        <v>1</v>
      </c>
      <c r="Y19">
        <f t="shared" si="0"/>
        <v>1</v>
      </c>
    </row>
    <row r="20" spans="1:25">
      <c r="A20">
        <v>17</v>
      </c>
      <c r="B20" s="22" t="s">
        <v>500</v>
      </c>
      <c r="C20" s="22"/>
      <c r="D20" s="4"/>
      <c r="E20">
        <v>1</v>
      </c>
      <c r="Y20">
        <f t="shared" si="0"/>
        <v>1</v>
      </c>
    </row>
    <row r="21" spans="1:25" ht="15.75" customHeight="1">
      <c r="A21">
        <v>18</v>
      </c>
      <c r="B21" s="24" t="s">
        <v>501</v>
      </c>
      <c r="C21" s="23"/>
      <c r="F21">
        <v>1</v>
      </c>
      <c r="Y21">
        <f t="shared" si="0"/>
        <v>1</v>
      </c>
    </row>
    <row r="22" spans="1:25" ht="15.75" customHeight="1">
      <c r="A22">
        <v>19</v>
      </c>
      <c r="B22" s="24" t="s">
        <v>502</v>
      </c>
      <c r="C22" s="24"/>
      <c r="D22" s="4"/>
      <c r="E22">
        <v>1</v>
      </c>
      <c r="Y22">
        <f t="shared" si="0"/>
        <v>1</v>
      </c>
    </row>
    <row r="23" spans="1:25" ht="15.75" customHeight="1">
      <c r="A23">
        <v>20</v>
      </c>
      <c r="B23" s="24" t="s">
        <v>503</v>
      </c>
      <c r="C23" s="24"/>
      <c r="D23" s="4"/>
      <c r="E23">
        <v>1</v>
      </c>
      <c r="Y23">
        <f t="shared" si="0"/>
        <v>1</v>
      </c>
    </row>
    <row r="24" spans="1:25" ht="15.75" customHeight="1">
      <c r="A24">
        <v>21</v>
      </c>
      <c r="B24" s="22" t="s">
        <v>504</v>
      </c>
      <c r="C24" s="22"/>
      <c r="D24" s="4"/>
      <c r="E24">
        <v>1</v>
      </c>
      <c r="H24">
        <v>1</v>
      </c>
      <c r="Y24">
        <f t="shared" si="0"/>
        <v>2</v>
      </c>
    </row>
    <row r="25" spans="1:25" ht="15.75" customHeight="1">
      <c r="A25">
        <v>22</v>
      </c>
      <c r="B25" s="22" t="s">
        <v>505</v>
      </c>
      <c r="C25" s="23"/>
      <c r="F25">
        <v>1</v>
      </c>
      <c r="Y25">
        <f t="shared" si="0"/>
        <v>1</v>
      </c>
    </row>
    <row r="26" spans="1:25" ht="15.75" customHeight="1">
      <c r="A26">
        <v>23</v>
      </c>
      <c r="B26" s="24" t="s">
        <v>506</v>
      </c>
      <c r="C26" s="23"/>
      <c r="D26" s="4"/>
      <c r="F26">
        <v>1</v>
      </c>
      <c r="H26">
        <v>1</v>
      </c>
      <c r="Y26">
        <f t="shared" si="0"/>
        <v>2</v>
      </c>
    </row>
    <row r="27" spans="1:25" ht="15.75" customHeight="1">
      <c r="A27">
        <v>24</v>
      </c>
      <c r="B27" s="22" t="s">
        <v>507</v>
      </c>
      <c r="C27" s="23"/>
      <c r="H27">
        <v>1</v>
      </c>
      <c r="Y27">
        <f t="shared" si="0"/>
        <v>1</v>
      </c>
    </row>
    <row r="28" spans="1:25" ht="15.75" customHeight="1">
      <c r="A28">
        <v>25</v>
      </c>
      <c r="B28" s="22" t="s">
        <v>508</v>
      </c>
      <c r="C28" s="23"/>
      <c r="H28">
        <v>1</v>
      </c>
      <c r="Y28">
        <f t="shared" si="0"/>
        <v>1</v>
      </c>
    </row>
    <row r="29" spans="1:25" ht="15.75" customHeight="1">
      <c r="A29">
        <v>26</v>
      </c>
      <c r="B29" s="22" t="s">
        <v>509</v>
      </c>
      <c r="C29" s="23"/>
      <c r="F29">
        <v>1</v>
      </c>
      <c r="Y29">
        <f t="shared" si="0"/>
        <v>1</v>
      </c>
    </row>
    <row r="30" spans="1:25" ht="15.75" customHeight="1">
      <c r="A30">
        <v>27</v>
      </c>
      <c r="B30" s="22" t="s">
        <v>510</v>
      </c>
      <c r="C30" s="23"/>
      <c r="H30">
        <v>1</v>
      </c>
      <c r="Y30">
        <f t="shared" si="0"/>
        <v>1</v>
      </c>
    </row>
    <row r="31" spans="1:25" ht="15.75" customHeight="1">
      <c r="A31">
        <v>28</v>
      </c>
      <c r="B31" s="22" t="s">
        <v>511</v>
      </c>
      <c r="C31" s="22"/>
      <c r="D31" s="4"/>
      <c r="E31">
        <v>1</v>
      </c>
      <c r="Y31">
        <f t="shared" si="0"/>
        <v>1</v>
      </c>
    </row>
    <row r="32" spans="1:25" ht="15.75" customHeight="1">
      <c r="A32">
        <v>29</v>
      </c>
      <c r="B32" s="22" t="s">
        <v>512</v>
      </c>
      <c r="C32" s="23"/>
      <c r="H32">
        <v>1</v>
      </c>
      <c r="Y32">
        <f t="shared" si="0"/>
        <v>1</v>
      </c>
    </row>
    <row r="33" spans="1:25" ht="15.75" customHeight="1">
      <c r="A33">
        <v>30</v>
      </c>
      <c r="B33" s="22" t="s">
        <v>513</v>
      </c>
      <c r="C33" s="23"/>
      <c r="H33">
        <v>1</v>
      </c>
      <c r="Y33">
        <f t="shared" si="0"/>
        <v>1</v>
      </c>
    </row>
    <row r="34" spans="1:25" ht="15.75" customHeight="1">
      <c r="A34">
        <v>31</v>
      </c>
      <c r="B34" s="24" t="s">
        <v>514</v>
      </c>
      <c r="C34" s="24"/>
      <c r="D34" s="4"/>
      <c r="E34">
        <v>1</v>
      </c>
      <c r="Y34">
        <f t="shared" si="0"/>
        <v>1</v>
      </c>
    </row>
    <row r="35" spans="1:25" ht="15.75" customHeight="1">
      <c r="A35">
        <v>32</v>
      </c>
      <c r="B35" s="24" t="s">
        <v>515</v>
      </c>
      <c r="C35" s="23"/>
      <c r="F35">
        <v>1</v>
      </c>
      <c r="Y35">
        <f t="shared" si="0"/>
        <v>1</v>
      </c>
    </row>
    <row r="36" spans="1:25" ht="15.75" customHeight="1">
      <c r="A36">
        <v>33</v>
      </c>
      <c r="B36" s="24" t="s">
        <v>516</v>
      </c>
      <c r="C36" s="24"/>
      <c r="D36" s="4"/>
      <c r="E36">
        <v>1</v>
      </c>
      <c r="F36">
        <v>1</v>
      </c>
      <c r="Y36">
        <f t="shared" si="0"/>
        <v>2</v>
      </c>
    </row>
    <row r="37" spans="1:25" ht="15.75" customHeight="1">
      <c r="A37">
        <v>34</v>
      </c>
      <c r="B37" s="22" t="s">
        <v>517</v>
      </c>
      <c r="C37" s="23"/>
      <c r="F37">
        <v>1</v>
      </c>
      <c r="H37">
        <v>1</v>
      </c>
      <c r="Y37">
        <f t="shared" si="0"/>
        <v>2</v>
      </c>
    </row>
    <row r="38" spans="1:25" ht="15.75" customHeight="1">
      <c r="A38">
        <v>35</v>
      </c>
      <c r="B38" s="24" t="s">
        <v>518</v>
      </c>
      <c r="C38" s="24"/>
      <c r="D38" s="4"/>
      <c r="E38">
        <v>1</v>
      </c>
      <c r="Y38">
        <f t="shared" si="0"/>
        <v>1</v>
      </c>
    </row>
    <row r="39" spans="1:25" ht="15.75" customHeight="1">
      <c r="A39">
        <v>36</v>
      </c>
      <c r="B39" s="22" t="s">
        <v>519</v>
      </c>
      <c r="C39" s="22"/>
      <c r="D39" s="4"/>
      <c r="E39">
        <v>1</v>
      </c>
      <c r="Y39">
        <f t="shared" si="0"/>
        <v>1</v>
      </c>
    </row>
    <row r="40" spans="1:25" ht="15.75" customHeight="1">
      <c r="A40">
        <v>37</v>
      </c>
      <c r="B40" s="22" t="s">
        <v>520</v>
      </c>
      <c r="C40" s="23"/>
      <c r="D40" s="4"/>
      <c r="F40">
        <v>1</v>
      </c>
      <c r="Y40">
        <f t="shared" si="0"/>
        <v>1</v>
      </c>
    </row>
    <row r="41" spans="1:25" ht="15.75" customHeight="1">
      <c r="A41">
        <v>38</v>
      </c>
      <c r="B41" s="24" t="s">
        <v>521</v>
      </c>
      <c r="C41" s="23"/>
      <c r="F41">
        <v>1</v>
      </c>
      <c r="Y41">
        <f t="shared" si="0"/>
        <v>1</v>
      </c>
    </row>
    <row r="42" spans="1:25" ht="15.75" customHeight="1">
      <c r="A42">
        <v>39</v>
      </c>
      <c r="B42" s="22" t="s">
        <v>522</v>
      </c>
      <c r="C42" s="23"/>
      <c r="D42" s="4"/>
      <c r="F42">
        <v>1</v>
      </c>
      <c r="Y42">
        <f t="shared" si="0"/>
        <v>1</v>
      </c>
    </row>
    <row r="43" spans="1:25" ht="15.75" customHeight="1">
      <c r="A43">
        <v>40</v>
      </c>
      <c r="B43" s="24" t="s">
        <v>523</v>
      </c>
      <c r="C43" s="24"/>
      <c r="D43" s="4"/>
      <c r="E43">
        <v>1</v>
      </c>
      <c r="Y43">
        <f t="shared" si="0"/>
        <v>1</v>
      </c>
    </row>
    <row r="44" spans="1:25" ht="15.75" customHeight="1">
      <c r="A44">
        <v>41</v>
      </c>
      <c r="B44" s="22" t="s">
        <v>524</v>
      </c>
      <c r="C44" s="23"/>
      <c r="F44">
        <v>1</v>
      </c>
      <c r="Y44">
        <f t="shared" si="0"/>
        <v>1</v>
      </c>
    </row>
    <row r="45" spans="1:25" ht="15.75" customHeight="1">
      <c r="A45">
        <v>42</v>
      </c>
      <c r="B45" s="24" t="s">
        <v>525</v>
      </c>
      <c r="C45" s="23"/>
      <c r="F45">
        <v>1</v>
      </c>
      <c r="Y45">
        <f t="shared" si="0"/>
        <v>1</v>
      </c>
    </row>
    <row r="46" spans="1:25" ht="15.75" customHeight="1">
      <c r="A46">
        <v>43</v>
      </c>
      <c r="B46" s="25" t="s">
        <v>526</v>
      </c>
      <c r="C46" s="21"/>
      <c r="D46" s="4"/>
      <c r="E46">
        <v>1</v>
      </c>
      <c r="Y46">
        <f t="shared" si="0"/>
        <v>1</v>
      </c>
    </row>
    <row r="47" spans="1:25" ht="15.75" customHeight="1">
      <c r="A47">
        <v>44</v>
      </c>
      <c r="B47" s="26" t="s">
        <v>527</v>
      </c>
      <c r="C47" s="27"/>
      <c r="D47" s="4"/>
      <c r="E47">
        <v>1</v>
      </c>
      <c r="F47">
        <v>1</v>
      </c>
      <c r="Y47">
        <f t="shared" si="0"/>
        <v>2</v>
      </c>
    </row>
    <row r="48" spans="1:25" ht="15.75" customHeight="1">
      <c r="A48">
        <v>45</v>
      </c>
      <c r="B48" s="26" t="s">
        <v>529</v>
      </c>
      <c r="C48" s="27"/>
      <c r="D48" s="4"/>
      <c r="E48">
        <v>1</v>
      </c>
      <c r="H48">
        <v>1</v>
      </c>
      <c r="Y48">
        <f t="shared" si="0"/>
        <v>2</v>
      </c>
    </row>
    <row r="49" spans="1:25" ht="15.75" customHeight="1">
      <c r="A49">
        <v>46</v>
      </c>
      <c r="B49" s="25" t="s">
        <v>530</v>
      </c>
      <c r="C49" s="21"/>
      <c r="D49" s="4"/>
      <c r="E49">
        <v>1</v>
      </c>
      <c r="Y49">
        <f t="shared" si="0"/>
        <v>1</v>
      </c>
    </row>
    <row r="50" spans="1:25" ht="15.75" customHeight="1">
      <c r="A50">
        <v>47</v>
      </c>
      <c r="B50" s="25" t="s">
        <v>531</v>
      </c>
      <c r="C50" s="4"/>
      <c r="F50">
        <v>1</v>
      </c>
      <c r="Y50">
        <f t="shared" si="0"/>
        <v>1</v>
      </c>
    </row>
    <row r="51" spans="1:25" ht="15.75" customHeight="1">
      <c r="A51">
        <v>48</v>
      </c>
      <c r="B51" s="25" t="s">
        <v>532</v>
      </c>
      <c r="C51" s="4"/>
      <c r="F51">
        <v>1</v>
      </c>
      <c r="Y51">
        <f t="shared" si="0"/>
        <v>1</v>
      </c>
    </row>
    <row r="52" spans="1:25" ht="15.75" customHeight="1">
      <c r="A52">
        <v>49</v>
      </c>
      <c r="B52" s="25" t="s">
        <v>534</v>
      </c>
      <c r="C52" s="4"/>
      <c r="H52">
        <v>1</v>
      </c>
      <c r="Y52">
        <f t="shared" si="0"/>
        <v>1</v>
      </c>
    </row>
    <row r="53" spans="1:25" ht="15.75" customHeight="1">
      <c r="A53">
        <v>50</v>
      </c>
      <c r="B53" s="26" t="s">
        <v>537</v>
      </c>
      <c r="C53" s="4"/>
      <c r="F53">
        <v>1</v>
      </c>
      <c r="Y53">
        <f t="shared" si="0"/>
        <v>1</v>
      </c>
    </row>
    <row r="54" spans="1:25" ht="15.75" customHeight="1">
      <c r="A54">
        <v>51</v>
      </c>
      <c r="B54" s="25" t="s">
        <v>539</v>
      </c>
      <c r="C54" s="21"/>
      <c r="D54" s="4"/>
      <c r="E54">
        <v>1</v>
      </c>
      <c r="Y54">
        <f t="shared" si="0"/>
        <v>1</v>
      </c>
    </row>
    <row r="55" spans="1:25" ht="15.75" customHeight="1">
      <c r="A55">
        <v>52</v>
      </c>
      <c r="B55" s="25" t="s">
        <v>542</v>
      </c>
      <c r="C55" s="4"/>
      <c r="D55" s="4"/>
      <c r="F55">
        <v>1</v>
      </c>
      <c r="Y55">
        <f t="shared" si="0"/>
        <v>1</v>
      </c>
    </row>
    <row r="56" spans="1:25" ht="15.75" customHeight="1">
      <c r="A56">
        <v>53</v>
      </c>
      <c r="B56" s="26" t="s">
        <v>545</v>
      </c>
      <c r="C56" s="4"/>
      <c r="F56">
        <v>1</v>
      </c>
      <c r="Y56">
        <f t="shared" si="0"/>
        <v>1</v>
      </c>
    </row>
    <row r="57" spans="1:25" ht="15.75" customHeight="1">
      <c r="A57">
        <v>54</v>
      </c>
      <c r="B57" s="26" t="s">
        <v>548</v>
      </c>
      <c r="C57" s="27"/>
      <c r="D57" s="4"/>
      <c r="E57">
        <v>1</v>
      </c>
      <c r="Y57">
        <f t="shared" si="0"/>
        <v>1</v>
      </c>
    </row>
    <row r="58" spans="1:25" ht="15.75" customHeight="1">
      <c r="A58">
        <v>55</v>
      </c>
      <c r="B58" s="25" t="s">
        <v>550</v>
      </c>
      <c r="C58" s="21"/>
      <c r="D58" s="4"/>
      <c r="E58">
        <v>1</v>
      </c>
      <c r="Y58">
        <f t="shared" si="0"/>
        <v>1</v>
      </c>
    </row>
    <row r="59" spans="1:25" ht="15.75" customHeight="1">
      <c r="A59">
        <v>56</v>
      </c>
      <c r="B59" s="26" t="s">
        <v>552</v>
      </c>
      <c r="C59" s="27"/>
      <c r="D59" s="4"/>
      <c r="E59">
        <v>1</v>
      </c>
      <c r="Y59">
        <f t="shared" si="0"/>
        <v>1</v>
      </c>
    </row>
    <row r="60" spans="1:25" ht="15.75" customHeight="1">
      <c r="A60">
        <v>57</v>
      </c>
      <c r="B60" s="25" t="s">
        <v>555</v>
      </c>
      <c r="C60" s="4"/>
      <c r="H60">
        <v>1</v>
      </c>
      <c r="Y60">
        <f t="shared" si="0"/>
        <v>1</v>
      </c>
    </row>
    <row r="61" spans="1:25" ht="15.75" customHeight="1">
      <c r="A61">
        <v>58</v>
      </c>
      <c r="B61" s="25" t="s">
        <v>558</v>
      </c>
      <c r="C61" s="4"/>
      <c r="H61">
        <v>1</v>
      </c>
      <c r="Y61">
        <f t="shared" si="0"/>
        <v>1</v>
      </c>
    </row>
    <row r="62" spans="1:25" ht="15.75" customHeight="1">
      <c r="A62">
        <v>59</v>
      </c>
      <c r="B62" s="26" t="s">
        <v>561</v>
      </c>
      <c r="C62" s="4"/>
      <c r="F62">
        <v>1</v>
      </c>
      <c r="H62">
        <v>1</v>
      </c>
      <c r="Y62">
        <f t="shared" si="0"/>
        <v>2</v>
      </c>
    </row>
    <row r="63" spans="1:25" ht="15.75" customHeight="1">
      <c r="A63">
        <v>60</v>
      </c>
      <c r="B63" s="25" t="s">
        <v>564</v>
      </c>
      <c r="C63" s="21"/>
      <c r="D63" s="4"/>
      <c r="E63">
        <v>1</v>
      </c>
      <c r="Y63">
        <f t="shared" si="0"/>
        <v>1</v>
      </c>
    </row>
    <row r="64" spans="1:25" ht="15.75" customHeight="1">
      <c r="A64">
        <v>61</v>
      </c>
      <c r="B64" s="25" t="s">
        <v>565</v>
      </c>
      <c r="C64" s="4"/>
      <c r="H64">
        <v>1</v>
      </c>
      <c r="Y64">
        <f t="shared" si="0"/>
        <v>1</v>
      </c>
    </row>
    <row r="65" spans="1:25" ht="15.75" customHeight="1">
      <c r="A65">
        <v>62</v>
      </c>
      <c r="B65" s="25" t="s">
        <v>566</v>
      </c>
      <c r="C65" s="21"/>
      <c r="D65" s="4"/>
      <c r="E65">
        <v>1</v>
      </c>
      <c r="Y65">
        <f t="shared" si="0"/>
        <v>1</v>
      </c>
    </row>
    <row r="66" spans="1:25" ht="15.75" customHeight="1">
      <c r="A66">
        <v>63</v>
      </c>
      <c r="B66" s="25" t="s">
        <v>567</v>
      </c>
      <c r="C66" s="4"/>
      <c r="H66">
        <v>1</v>
      </c>
      <c r="Y66">
        <f t="shared" si="0"/>
        <v>1</v>
      </c>
    </row>
    <row r="67" spans="1:25" ht="15.75" customHeight="1">
      <c r="A67">
        <v>64</v>
      </c>
      <c r="B67" s="26" t="s">
        <v>568</v>
      </c>
      <c r="F67">
        <v>1</v>
      </c>
      <c r="Y67">
        <f t="shared" si="0"/>
        <v>1</v>
      </c>
    </row>
    <row r="68" spans="1:25" ht="15.75" customHeight="1">
      <c r="A68">
        <v>65</v>
      </c>
      <c r="B68" s="25" t="s">
        <v>569</v>
      </c>
      <c r="C68" s="4"/>
      <c r="H68">
        <v>1</v>
      </c>
      <c r="Y68">
        <f t="shared" si="0"/>
        <v>1</v>
      </c>
    </row>
    <row r="69" spans="1:25" ht="15.75" customHeight="1">
      <c r="A69">
        <v>66</v>
      </c>
      <c r="B69" s="25" t="s">
        <v>570</v>
      </c>
      <c r="C69" s="21"/>
      <c r="D69" s="4"/>
      <c r="E69">
        <v>1</v>
      </c>
      <c r="Y69">
        <f t="shared" si="0"/>
        <v>1</v>
      </c>
    </row>
    <row r="70" spans="1:25" ht="15.75" customHeight="1">
      <c r="A70">
        <v>67</v>
      </c>
      <c r="B70" s="26" t="s">
        <v>571</v>
      </c>
      <c r="C70" s="27"/>
      <c r="D70" s="4"/>
      <c r="E70">
        <v>1</v>
      </c>
      <c r="Y70">
        <f t="shared" si="0"/>
        <v>1</v>
      </c>
    </row>
    <row r="71" spans="1:25" ht="15.75" customHeight="1">
      <c r="A71">
        <v>68</v>
      </c>
      <c r="B71" s="25" t="s">
        <v>572</v>
      </c>
      <c r="C71" s="4"/>
      <c r="F71">
        <v>1</v>
      </c>
      <c r="H71">
        <v>1</v>
      </c>
      <c r="Y71">
        <f t="shared" si="0"/>
        <v>2</v>
      </c>
    </row>
    <row r="72" spans="1:25" ht="15.75" customHeight="1">
      <c r="A72">
        <v>69</v>
      </c>
      <c r="B72" s="25" t="s">
        <v>573</v>
      </c>
      <c r="F72">
        <v>1</v>
      </c>
      <c r="Y72">
        <f t="shared" si="0"/>
        <v>1</v>
      </c>
    </row>
    <row r="73" spans="1:25" ht="15.75" customHeight="1">
      <c r="A73">
        <v>70</v>
      </c>
      <c r="B73" s="25" t="s">
        <v>574</v>
      </c>
      <c r="C73" s="4"/>
      <c r="H73">
        <v>1</v>
      </c>
      <c r="Y73">
        <f t="shared" si="0"/>
        <v>1</v>
      </c>
    </row>
    <row r="74" spans="1:25" ht="15.75" customHeight="1">
      <c r="A74">
        <v>71</v>
      </c>
      <c r="B74" s="25" t="s">
        <v>575</v>
      </c>
      <c r="D74" s="4"/>
      <c r="E74">
        <v>1</v>
      </c>
      <c r="Y74">
        <f t="shared" si="0"/>
        <v>1</v>
      </c>
    </row>
    <row r="75" spans="1:25" ht="15.75" customHeight="1">
      <c r="A75">
        <v>72</v>
      </c>
      <c r="B75" s="25" t="s">
        <v>422</v>
      </c>
      <c r="C75" s="4"/>
      <c r="F75">
        <v>1</v>
      </c>
      <c r="H75">
        <v>1</v>
      </c>
      <c r="Y75">
        <f t="shared" si="0"/>
        <v>2</v>
      </c>
    </row>
    <row r="76" spans="1:25" ht="15.75" customHeight="1">
      <c r="A76">
        <v>73</v>
      </c>
      <c r="B76" s="26" t="s">
        <v>576</v>
      </c>
      <c r="F76">
        <v>1</v>
      </c>
      <c r="Y76">
        <f t="shared" si="0"/>
        <v>1</v>
      </c>
    </row>
    <row r="77" spans="1:25" ht="15.75" customHeight="1">
      <c r="A77">
        <v>74</v>
      </c>
      <c r="B77" s="26" t="s">
        <v>577</v>
      </c>
      <c r="C77" s="27"/>
      <c r="D77" s="4"/>
      <c r="E77">
        <v>1</v>
      </c>
      <c r="Y77">
        <f t="shared" si="0"/>
        <v>1</v>
      </c>
    </row>
    <row r="78" spans="1:25" ht="15.75" customHeight="1">
      <c r="A78">
        <v>75</v>
      </c>
      <c r="B78" s="25" t="s">
        <v>578</v>
      </c>
      <c r="C78" s="21"/>
      <c r="D78" s="4"/>
      <c r="E78">
        <v>1</v>
      </c>
      <c r="Y78">
        <f t="shared" si="0"/>
        <v>1</v>
      </c>
    </row>
    <row r="79" spans="1:25" ht="15.75" customHeight="1">
      <c r="A79">
        <v>76</v>
      </c>
      <c r="B79" s="25" t="s">
        <v>579</v>
      </c>
      <c r="F79">
        <v>1</v>
      </c>
      <c r="Y79">
        <f t="shared" si="0"/>
        <v>1</v>
      </c>
    </row>
    <row r="80" spans="1:25" ht="15.75" customHeight="1">
      <c r="A80">
        <v>77</v>
      </c>
      <c r="B80" s="25" t="s">
        <v>580</v>
      </c>
      <c r="C80" s="21"/>
      <c r="D80" s="4"/>
      <c r="E80">
        <v>1</v>
      </c>
      <c r="Y80">
        <f t="shared" si="0"/>
        <v>1</v>
      </c>
    </row>
    <row r="81" spans="1:25" ht="15.75" customHeight="1">
      <c r="A81">
        <v>78</v>
      </c>
      <c r="B81" s="25" t="s">
        <v>581</v>
      </c>
      <c r="F81">
        <v>1</v>
      </c>
      <c r="Y81">
        <f t="shared" si="0"/>
        <v>1</v>
      </c>
    </row>
    <row r="82" spans="1:25" ht="15.75" customHeight="1">
      <c r="A82">
        <v>79</v>
      </c>
      <c r="B82" s="26" t="s">
        <v>582</v>
      </c>
      <c r="D82" s="4"/>
      <c r="F82">
        <v>1</v>
      </c>
      <c r="Y82">
        <f t="shared" si="0"/>
        <v>1</v>
      </c>
    </row>
    <row r="83" spans="1:25" ht="15.75" customHeight="1">
      <c r="A83">
        <v>80</v>
      </c>
      <c r="B83" s="25" t="s">
        <v>583</v>
      </c>
      <c r="F83">
        <v>1</v>
      </c>
      <c r="Y83">
        <f t="shared" si="0"/>
        <v>1</v>
      </c>
    </row>
    <row r="84" spans="1:25" ht="15.75" customHeight="1">
      <c r="A84">
        <v>81</v>
      </c>
      <c r="B84" s="25" t="s">
        <v>584</v>
      </c>
      <c r="C84" s="4"/>
      <c r="H84">
        <v>1</v>
      </c>
      <c r="Y84">
        <f t="shared" si="0"/>
        <v>1</v>
      </c>
    </row>
    <row r="85" spans="1:25" ht="15.75" customHeight="1">
      <c r="A85">
        <v>82</v>
      </c>
      <c r="B85" s="26" t="s">
        <v>585</v>
      </c>
      <c r="F85">
        <v>1</v>
      </c>
      <c r="Y85">
        <f t="shared" si="0"/>
        <v>1</v>
      </c>
    </row>
    <row r="86" spans="1:25" ht="15.75" customHeight="1">
      <c r="A86">
        <v>83</v>
      </c>
      <c r="B86" s="25" t="s">
        <v>586</v>
      </c>
      <c r="F86">
        <v>1</v>
      </c>
      <c r="Y86">
        <f t="shared" si="0"/>
        <v>1</v>
      </c>
    </row>
    <row r="87" spans="1:25" ht="15.75" customHeight="1">
      <c r="A87">
        <v>84</v>
      </c>
      <c r="B87" s="25" t="s">
        <v>587</v>
      </c>
      <c r="C87" s="4"/>
      <c r="H87">
        <v>1</v>
      </c>
      <c r="Y87">
        <f t="shared" si="0"/>
        <v>1</v>
      </c>
    </row>
    <row r="88" spans="1:25" ht="15.75" customHeight="1">
      <c r="A88">
        <v>85</v>
      </c>
      <c r="B88" s="25" t="s">
        <v>588</v>
      </c>
      <c r="F88">
        <v>1</v>
      </c>
      <c r="Y88">
        <f t="shared" si="0"/>
        <v>1</v>
      </c>
    </row>
    <row r="89" spans="1:25" ht="15.75" customHeight="1">
      <c r="A89">
        <v>86</v>
      </c>
      <c r="B89" s="25" t="s">
        <v>589</v>
      </c>
      <c r="C89" s="4"/>
      <c r="H89">
        <v>1</v>
      </c>
      <c r="Y89">
        <f t="shared" si="0"/>
        <v>1</v>
      </c>
    </row>
    <row r="90" spans="1:25" ht="15.75" customHeight="1">
      <c r="A90">
        <v>87</v>
      </c>
      <c r="B90" s="26" t="s">
        <v>590</v>
      </c>
      <c r="C90" s="27"/>
      <c r="D90" s="4"/>
      <c r="E90">
        <v>1</v>
      </c>
      <c r="Y90">
        <f t="shared" si="0"/>
        <v>1</v>
      </c>
    </row>
    <row r="91" spans="1:25" ht="15.75" customHeight="1">
      <c r="A91">
        <v>88</v>
      </c>
      <c r="B91" s="26" t="s">
        <v>591</v>
      </c>
      <c r="C91" s="27"/>
      <c r="D91" s="4"/>
      <c r="E91">
        <v>1</v>
      </c>
      <c r="Y91">
        <f t="shared" si="0"/>
        <v>1</v>
      </c>
    </row>
    <row r="92" spans="1:25" ht="15.75" customHeight="1">
      <c r="A92">
        <v>89</v>
      </c>
      <c r="B92" s="26" t="s">
        <v>592</v>
      </c>
      <c r="C92" s="27"/>
      <c r="D92" s="4"/>
      <c r="E92">
        <v>1</v>
      </c>
      <c r="Y92">
        <f t="shared" si="0"/>
        <v>1</v>
      </c>
    </row>
    <row r="93" spans="1:25" ht="15.75" customHeight="1">
      <c r="A93">
        <v>90</v>
      </c>
      <c r="B93" s="25" t="s">
        <v>593</v>
      </c>
      <c r="F93">
        <v>1</v>
      </c>
      <c r="Y93">
        <f t="shared" si="0"/>
        <v>1</v>
      </c>
    </row>
    <row r="94" spans="1:25" ht="15.75" customHeight="1">
      <c r="A94">
        <v>91</v>
      </c>
      <c r="B94" s="25" t="s">
        <v>594</v>
      </c>
      <c r="F94">
        <v>1</v>
      </c>
      <c r="Y94">
        <f t="shared" si="0"/>
        <v>1</v>
      </c>
    </row>
    <row r="95" spans="1:25" ht="15.75" customHeight="1">
      <c r="A95">
        <v>92</v>
      </c>
      <c r="B95" s="26" t="s">
        <v>595</v>
      </c>
      <c r="C95" s="27"/>
      <c r="D95" s="4"/>
      <c r="E95">
        <v>1</v>
      </c>
      <c r="Y95">
        <f t="shared" si="0"/>
        <v>1</v>
      </c>
    </row>
    <row r="96" spans="1:25" ht="15.75" customHeight="1">
      <c r="A96">
        <v>93</v>
      </c>
      <c r="B96" s="26" t="s">
        <v>596</v>
      </c>
      <c r="F96">
        <v>1</v>
      </c>
      <c r="Y96">
        <f t="shared" si="0"/>
        <v>1</v>
      </c>
    </row>
    <row r="97" spans="1:8" ht="15.75" customHeight="1">
      <c r="A97">
        <v>94</v>
      </c>
      <c r="B97" s="25" t="s">
        <v>597</v>
      </c>
      <c r="D97" s="4"/>
      <c r="F97">
        <v>1</v>
      </c>
    </row>
    <row r="98" spans="1:8" ht="15.75" customHeight="1">
      <c r="A98">
        <v>95</v>
      </c>
      <c r="B98" s="25" t="s">
        <v>598</v>
      </c>
      <c r="C98" s="4"/>
      <c r="H98">
        <v>1</v>
      </c>
    </row>
    <row r="99" spans="1:8" ht="15.75" customHeight="1">
      <c r="A99">
        <v>96</v>
      </c>
      <c r="B99" s="26" t="s">
        <v>599</v>
      </c>
      <c r="C99" s="27"/>
      <c r="D99" s="4"/>
      <c r="E99">
        <v>1</v>
      </c>
    </row>
    <row r="100" spans="1:8" ht="15.75" customHeight="1">
      <c r="A100">
        <v>97</v>
      </c>
      <c r="B100" s="25" t="s">
        <v>600</v>
      </c>
      <c r="C100" s="21"/>
      <c r="D100" s="4"/>
      <c r="E100">
        <v>1</v>
      </c>
    </row>
    <row r="101" spans="1:8" ht="15.75" customHeight="1">
      <c r="A101">
        <v>98</v>
      </c>
      <c r="B101" s="25" t="s">
        <v>601</v>
      </c>
      <c r="C101" s="4"/>
      <c r="H101">
        <v>1</v>
      </c>
    </row>
    <row r="102" spans="1:8" ht="15.75" customHeight="1">
      <c r="A102">
        <v>99</v>
      </c>
      <c r="B102" s="25" t="s">
        <v>602</v>
      </c>
      <c r="C102" s="4"/>
      <c r="H102">
        <v>1</v>
      </c>
    </row>
    <row r="103" spans="1:8" ht="15.75" customHeight="1">
      <c r="A103">
        <v>100</v>
      </c>
      <c r="B103" s="25" t="s">
        <v>603</v>
      </c>
      <c r="C103" s="4"/>
      <c r="H103">
        <v>1</v>
      </c>
    </row>
    <row r="104" spans="1:8" ht="15.75" customHeight="1">
      <c r="A104">
        <v>101</v>
      </c>
      <c r="B104" s="26" t="s">
        <v>604</v>
      </c>
      <c r="F104">
        <v>1</v>
      </c>
    </row>
    <row r="105" spans="1:8" ht="15.75" customHeight="1">
      <c r="A105">
        <v>102</v>
      </c>
      <c r="B105" s="26" t="s">
        <v>605</v>
      </c>
      <c r="F105">
        <v>1</v>
      </c>
    </row>
    <row r="106" spans="1:8" ht="15.75" customHeight="1">
      <c r="A106">
        <v>103</v>
      </c>
      <c r="B106" s="26" t="s">
        <v>606</v>
      </c>
      <c r="C106" s="4"/>
      <c r="F106">
        <v>1</v>
      </c>
      <c r="H106">
        <v>1</v>
      </c>
    </row>
    <row r="107" spans="1:8" ht="15.75" customHeight="1">
      <c r="A107">
        <v>104</v>
      </c>
      <c r="B107" s="25" t="s">
        <v>607</v>
      </c>
      <c r="C107" s="21"/>
      <c r="D107" s="4"/>
      <c r="E107">
        <v>1</v>
      </c>
    </row>
    <row r="108" spans="1:8" ht="15.75" customHeight="1">
      <c r="A108">
        <v>105</v>
      </c>
      <c r="B108" s="26" t="s">
        <v>608</v>
      </c>
      <c r="F108">
        <v>1</v>
      </c>
    </row>
    <row r="109" spans="1:8" ht="15.75" customHeight="1">
      <c r="A109">
        <v>106</v>
      </c>
      <c r="B109" s="25" t="s">
        <v>609</v>
      </c>
      <c r="C109" s="4"/>
      <c r="H109">
        <v>1</v>
      </c>
    </row>
    <row r="110" spans="1:8" ht="15.75" customHeight="1">
      <c r="A110">
        <v>107</v>
      </c>
      <c r="B110" s="25" t="s">
        <v>610</v>
      </c>
      <c r="C110" s="21"/>
      <c r="D110" s="4"/>
      <c r="E110">
        <v>1</v>
      </c>
    </row>
    <row r="111" spans="1:8" ht="15.75" customHeight="1">
      <c r="A111">
        <v>108</v>
      </c>
      <c r="B111" s="26" t="s">
        <v>611</v>
      </c>
      <c r="C111" s="27"/>
      <c r="D111" s="4"/>
      <c r="E111">
        <v>1</v>
      </c>
    </row>
    <row r="112" spans="1:8" ht="15.75" customHeight="1">
      <c r="A112">
        <v>109</v>
      </c>
      <c r="B112" s="26" t="s">
        <v>612</v>
      </c>
      <c r="C112" s="4"/>
      <c r="F112">
        <v>1</v>
      </c>
      <c r="H112">
        <v>1</v>
      </c>
    </row>
    <row r="113" spans="1:26" ht="15.75" customHeight="1">
      <c r="A113">
        <v>110</v>
      </c>
      <c r="B113" s="25" t="s">
        <v>613</v>
      </c>
      <c r="C113" s="4"/>
      <c r="H113">
        <v>1</v>
      </c>
    </row>
    <row r="114" spans="1:26" ht="15.75" customHeight="1">
      <c r="A114">
        <v>111</v>
      </c>
      <c r="B114" s="25" t="s">
        <v>614</v>
      </c>
      <c r="C114" s="4"/>
      <c r="H114">
        <v>1</v>
      </c>
    </row>
    <row r="115" spans="1:26" ht="15.75" customHeight="1">
      <c r="A115">
        <v>112</v>
      </c>
      <c r="B115" s="26" t="s">
        <v>615</v>
      </c>
      <c r="C115" s="27"/>
      <c r="D115" s="4"/>
      <c r="E115">
        <v>1</v>
      </c>
    </row>
    <row r="116" spans="1:26" ht="15.75" customHeight="1">
      <c r="A116">
        <v>113</v>
      </c>
      <c r="B116" s="26" t="s">
        <v>478</v>
      </c>
      <c r="C116" s="27"/>
      <c r="D116" s="4"/>
      <c r="E116">
        <v>1</v>
      </c>
      <c r="F116">
        <v>1</v>
      </c>
    </row>
    <row r="117" spans="1:26" ht="15.75" customHeight="1">
      <c r="A117">
        <v>114</v>
      </c>
      <c r="B117" s="26" t="s">
        <v>616</v>
      </c>
      <c r="C117" s="4"/>
      <c r="F117">
        <v>1</v>
      </c>
      <c r="H117">
        <v>1</v>
      </c>
    </row>
    <row r="118" spans="1:26" ht="15.75" customHeight="1">
      <c r="A118">
        <v>115</v>
      </c>
      <c r="B118" s="26" t="s">
        <v>617</v>
      </c>
      <c r="C118" s="27"/>
      <c r="D118" s="4"/>
      <c r="E118">
        <v>1</v>
      </c>
    </row>
    <row r="119" spans="1:26" ht="15.75" customHeight="1">
      <c r="A119">
        <v>116</v>
      </c>
      <c r="B119" s="26" t="s">
        <v>618</v>
      </c>
      <c r="F119">
        <v>1</v>
      </c>
    </row>
    <row r="120" spans="1:26" ht="15.75" customHeight="1">
      <c r="A120">
        <v>117</v>
      </c>
      <c r="B120" s="25" t="s">
        <v>619</v>
      </c>
      <c r="F120">
        <v>1</v>
      </c>
    </row>
    <row r="121" spans="1:26" ht="15.75" customHeight="1">
      <c r="A121">
        <v>118</v>
      </c>
      <c r="B121" s="26" t="s">
        <v>620</v>
      </c>
      <c r="F121">
        <v>1</v>
      </c>
    </row>
    <row r="122" spans="1:26" ht="15.75" customHeight="1">
      <c r="A122">
        <v>119</v>
      </c>
      <c r="B122" s="25" t="s">
        <v>621</v>
      </c>
      <c r="C122" s="4"/>
      <c r="H122">
        <v>1</v>
      </c>
    </row>
    <row r="123" spans="1:26" ht="15.75" customHeight="1">
      <c r="A123">
        <v>120</v>
      </c>
      <c r="B123" s="25" t="s">
        <v>622</v>
      </c>
      <c r="C123" s="21"/>
      <c r="D123" s="4"/>
      <c r="E123">
        <v>1</v>
      </c>
    </row>
    <row r="124" spans="1:26" ht="15.75" customHeight="1">
      <c r="A124">
        <v>121</v>
      </c>
      <c r="B124" s="25" t="s">
        <v>623</v>
      </c>
      <c r="F124">
        <v>1</v>
      </c>
    </row>
    <row r="125" spans="1:26" ht="15.75" customHeight="1">
      <c r="A125">
        <v>122</v>
      </c>
      <c r="B125" s="25"/>
    </row>
    <row r="126" spans="1:26" ht="15.75" customHeight="1">
      <c r="A126">
        <v>123</v>
      </c>
      <c r="B126" s="25"/>
    </row>
    <row r="127" spans="1:26" ht="15.75" customHeight="1">
      <c r="A127">
        <v>124</v>
      </c>
      <c r="B127" s="26"/>
      <c r="Y127">
        <f>SUM(E127:X127)</f>
        <v>0</v>
      </c>
    </row>
    <row r="128" spans="1:26" ht="15.75" customHeight="1">
      <c r="A128" s="7"/>
      <c r="B128" s="7" t="s">
        <v>71</v>
      </c>
      <c r="C128" s="7"/>
      <c r="D128" s="7"/>
      <c r="E128" s="7">
        <f t="shared" ref="E128:F128" si="1">SUM(E4:E127)</f>
        <v>47</v>
      </c>
      <c r="F128" s="7">
        <f t="shared" si="1"/>
        <v>51</v>
      </c>
      <c r="G128" s="7">
        <v>27</v>
      </c>
      <c r="H128" s="7">
        <f>SUM(H4:H127)</f>
        <v>36</v>
      </c>
      <c r="I128" s="12">
        <v>135</v>
      </c>
      <c r="J128" s="7">
        <f t="shared" ref="J128:Y128" si="2">SUM(J4:J127)</f>
        <v>0</v>
      </c>
      <c r="K128" s="7">
        <f t="shared" si="2"/>
        <v>0</v>
      </c>
      <c r="L128" s="7">
        <f t="shared" si="2"/>
        <v>0</v>
      </c>
      <c r="M128" s="7">
        <f t="shared" si="2"/>
        <v>0</v>
      </c>
      <c r="N128" s="7">
        <f t="shared" si="2"/>
        <v>0</v>
      </c>
      <c r="O128" s="7">
        <f t="shared" si="2"/>
        <v>0</v>
      </c>
      <c r="P128" s="7">
        <f t="shared" si="2"/>
        <v>0</v>
      </c>
      <c r="Q128" s="7">
        <f t="shared" si="2"/>
        <v>0</v>
      </c>
      <c r="R128" s="7">
        <f t="shared" si="2"/>
        <v>0</v>
      </c>
      <c r="S128" s="7">
        <f t="shared" si="2"/>
        <v>0</v>
      </c>
      <c r="T128" s="7">
        <f t="shared" si="2"/>
        <v>0</v>
      </c>
      <c r="U128" s="7">
        <f t="shared" si="2"/>
        <v>0</v>
      </c>
      <c r="V128" s="7">
        <f t="shared" si="2"/>
        <v>0</v>
      </c>
      <c r="W128" s="7">
        <f t="shared" si="2"/>
        <v>0</v>
      </c>
      <c r="X128" s="7">
        <f t="shared" si="2"/>
        <v>0</v>
      </c>
      <c r="Y128" s="7">
        <f t="shared" si="2"/>
        <v>102</v>
      </c>
      <c r="Z128" s="7"/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10">
        <v>43568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B4" s="28" t="s">
        <v>528</v>
      </c>
      <c r="D4" s="4"/>
      <c r="E4">
        <v>1</v>
      </c>
      <c r="Y4">
        <f t="shared" ref="Y4:Y102" si="0">SUM(E4:X4)</f>
        <v>1</v>
      </c>
    </row>
    <row r="5" spans="1:25">
      <c r="A5">
        <v>2</v>
      </c>
      <c r="B5" s="28" t="s">
        <v>533</v>
      </c>
      <c r="D5" s="4"/>
      <c r="E5">
        <v>1</v>
      </c>
      <c r="Y5">
        <f t="shared" si="0"/>
        <v>1</v>
      </c>
    </row>
    <row r="6" spans="1:25">
      <c r="A6">
        <v>3</v>
      </c>
      <c r="B6" s="28" t="s">
        <v>535</v>
      </c>
      <c r="D6" s="4"/>
      <c r="E6">
        <v>1</v>
      </c>
      <c r="Y6">
        <f t="shared" si="0"/>
        <v>1</v>
      </c>
    </row>
    <row r="7" spans="1:25">
      <c r="A7">
        <v>4</v>
      </c>
      <c r="B7" s="28" t="s">
        <v>536</v>
      </c>
      <c r="D7" s="4"/>
      <c r="E7">
        <v>1</v>
      </c>
      <c r="Y7">
        <f t="shared" si="0"/>
        <v>1</v>
      </c>
    </row>
    <row r="8" spans="1:25">
      <c r="A8">
        <v>5</v>
      </c>
      <c r="B8" s="28" t="s">
        <v>538</v>
      </c>
      <c r="D8" s="4"/>
      <c r="E8">
        <v>1</v>
      </c>
      <c r="Y8">
        <f t="shared" si="0"/>
        <v>1</v>
      </c>
    </row>
    <row r="9" spans="1:25">
      <c r="A9">
        <v>6</v>
      </c>
      <c r="B9" s="28" t="s">
        <v>540</v>
      </c>
      <c r="D9" s="4"/>
      <c r="E9">
        <v>1</v>
      </c>
      <c r="Y9">
        <f t="shared" si="0"/>
        <v>1</v>
      </c>
    </row>
    <row r="10" spans="1:25">
      <c r="A10">
        <v>7</v>
      </c>
      <c r="B10" s="28" t="s">
        <v>541</v>
      </c>
      <c r="D10" s="4"/>
      <c r="E10">
        <v>1</v>
      </c>
      <c r="Y10">
        <f t="shared" si="0"/>
        <v>1</v>
      </c>
    </row>
    <row r="11" spans="1:25">
      <c r="A11">
        <v>8</v>
      </c>
      <c r="B11" s="28" t="s">
        <v>543</v>
      </c>
      <c r="D11" s="4"/>
      <c r="E11">
        <v>1</v>
      </c>
      <c r="Y11">
        <f t="shared" si="0"/>
        <v>1</v>
      </c>
    </row>
    <row r="12" spans="1:25">
      <c r="A12">
        <v>9</v>
      </c>
      <c r="B12" s="28" t="s">
        <v>544</v>
      </c>
      <c r="D12" s="4"/>
      <c r="E12">
        <v>1</v>
      </c>
      <c r="Y12">
        <f t="shared" si="0"/>
        <v>1</v>
      </c>
    </row>
    <row r="13" spans="1:25">
      <c r="A13">
        <v>10</v>
      </c>
      <c r="B13" s="28" t="s">
        <v>546</v>
      </c>
      <c r="D13" s="4"/>
      <c r="E13">
        <v>1</v>
      </c>
      <c r="Y13">
        <f t="shared" si="0"/>
        <v>1</v>
      </c>
    </row>
    <row r="14" spans="1:25">
      <c r="A14">
        <v>11</v>
      </c>
      <c r="B14" s="28" t="s">
        <v>547</v>
      </c>
      <c r="D14" s="4"/>
      <c r="E14">
        <v>1</v>
      </c>
      <c r="Y14">
        <f t="shared" si="0"/>
        <v>1</v>
      </c>
    </row>
    <row r="15" spans="1:25">
      <c r="A15">
        <v>12</v>
      </c>
      <c r="B15" s="28" t="s">
        <v>549</v>
      </c>
      <c r="D15" s="4"/>
      <c r="E15">
        <v>1</v>
      </c>
      <c r="Y15">
        <f t="shared" si="0"/>
        <v>1</v>
      </c>
    </row>
    <row r="16" spans="1:25">
      <c r="A16">
        <v>13</v>
      </c>
      <c r="B16" s="28" t="s">
        <v>551</v>
      </c>
      <c r="D16" s="4"/>
      <c r="E16">
        <v>1</v>
      </c>
      <c r="Y16">
        <f t="shared" si="0"/>
        <v>1</v>
      </c>
    </row>
    <row r="17" spans="1:25">
      <c r="A17">
        <v>14</v>
      </c>
      <c r="B17" s="28" t="s">
        <v>553</v>
      </c>
      <c r="D17" s="4"/>
      <c r="E17">
        <v>1</v>
      </c>
      <c r="Y17">
        <f t="shared" si="0"/>
        <v>1</v>
      </c>
    </row>
    <row r="18" spans="1:25">
      <c r="A18">
        <v>15</v>
      </c>
      <c r="B18" s="28" t="s">
        <v>554</v>
      </c>
      <c r="D18" s="4"/>
      <c r="E18">
        <v>1</v>
      </c>
      <c r="Y18">
        <f t="shared" si="0"/>
        <v>1</v>
      </c>
    </row>
    <row r="19" spans="1:25">
      <c r="A19">
        <v>16</v>
      </c>
      <c r="B19" s="28" t="s">
        <v>556</v>
      </c>
      <c r="D19" s="4"/>
      <c r="E19">
        <v>1</v>
      </c>
      <c r="Y19">
        <f t="shared" si="0"/>
        <v>1</v>
      </c>
    </row>
    <row r="20" spans="1:25">
      <c r="A20">
        <v>17</v>
      </c>
      <c r="B20" s="28" t="s">
        <v>557</v>
      </c>
      <c r="D20" s="4"/>
      <c r="E20">
        <v>1</v>
      </c>
      <c r="Y20">
        <f t="shared" si="0"/>
        <v>1</v>
      </c>
    </row>
    <row r="21" spans="1:25" ht="15.75" customHeight="1">
      <c r="A21">
        <v>18</v>
      </c>
      <c r="B21" s="28" t="s">
        <v>559</v>
      </c>
      <c r="D21" s="4"/>
      <c r="E21">
        <v>1</v>
      </c>
      <c r="Y21">
        <f t="shared" si="0"/>
        <v>1</v>
      </c>
    </row>
    <row r="22" spans="1:25" ht="15.75" customHeight="1">
      <c r="A22">
        <v>19</v>
      </c>
      <c r="B22" s="28" t="s">
        <v>560</v>
      </c>
      <c r="D22" s="4"/>
      <c r="E22">
        <v>1</v>
      </c>
      <c r="Y22">
        <f t="shared" si="0"/>
        <v>1</v>
      </c>
    </row>
    <row r="23" spans="1:25" ht="15.75" customHeight="1">
      <c r="A23">
        <v>20</v>
      </c>
      <c r="B23" s="28" t="s">
        <v>562</v>
      </c>
      <c r="D23" s="4"/>
      <c r="E23" s="6">
        <v>1</v>
      </c>
      <c r="Y23">
        <f t="shared" si="0"/>
        <v>1</v>
      </c>
    </row>
    <row r="24" spans="1:25" ht="15.75" customHeight="1">
      <c r="A24">
        <v>21</v>
      </c>
      <c r="B24" s="28" t="s">
        <v>563</v>
      </c>
      <c r="D24" s="4"/>
      <c r="E24" s="6">
        <v>1</v>
      </c>
      <c r="Y24">
        <f t="shared" si="0"/>
        <v>1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21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21</v>
      </c>
      <c r="Z103" s="7"/>
    </row>
    <row r="104" spans="1:26" ht="15.75" customHeight="1"/>
    <row r="105" spans="1:26" ht="15.75" customHeight="1">
      <c r="B105" t="s">
        <v>300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10"/>
      <c r="F3" s="10">
        <v>43575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B4" s="28"/>
      <c r="D4" s="4"/>
      <c r="Y4">
        <f t="shared" ref="Y4:Y102" si="0">SUM(E4:X4)</f>
        <v>0</v>
      </c>
    </row>
    <row r="5" spans="1:25">
      <c r="A5">
        <v>2</v>
      </c>
      <c r="B5" s="28"/>
      <c r="D5" s="4"/>
      <c r="Y5">
        <f t="shared" si="0"/>
        <v>0</v>
      </c>
    </row>
    <row r="6" spans="1:25">
      <c r="A6">
        <v>3</v>
      </c>
      <c r="B6" s="28"/>
      <c r="D6" s="4"/>
      <c r="Y6">
        <f t="shared" si="0"/>
        <v>0</v>
      </c>
    </row>
    <row r="7" spans="1:25">
      <c r="A7">
        <v>4</v>
      </c>
      <c r="B7" s="28"/>
      <c r="D7" s="4"/>
      <c r="Y7">
        <f t="shared" si="0"/>
        <v>0</v>
      </c>
    </row>
    <row r="8" spans="1:25">
      <c r="A8">
        <v>5</v>
      </c>
      <c r="B8" s="28"/>
      <c r="D8" s="4"/>
      <c r="Y8">
        <f t="shared" si="0"/>
        <v>0</v>
      </c>
    </row>
    <row r="9" spans="1:25">
      <c r="A9">
        <v>6</v>
      </c>
      <c r="B9" s="28"/>
      <c r="D9" s="4"/>
      <c r="Y9">
        <f t="shared" si="0"/>
        <v>0</v>
      </c>
    </row>
    <row r="10" spans="1:25">
      <c r="A10">
        <v>7</v>
      </c>
      <c r="B10" s="28"/>
      <c r="D10" s="4"/>
      <c r="Y10">
        <f t="shared" si="0"/>
        <v>0</v>
      </c>
    </row>
    <row r="11" spans="1:25">
      <c r="A11">
        <v>8</v>
      </c>
      <c r="B11" s="28"/>
      <c r="D11" s="4"/>
      <c r="Y11">
        <f t="shared" si="0"/>
        <v>0</v>
      </c>
    </row>
    <row r="12" spans="1:25">
      <c r="A12">
        <v>9</v>
      </c>
      <c r="B12" s="28"/>
      <c r="D12" s="4"/>
      <c r="Y12">
        <f t="shared" si="0"/>
        <v>0</v>
      </c>
    </row>
    <row r="13" spans="1:25">
      <c r="A13">
        <v>10</v>
      </c>
      <c r="B13" s="28"/>
      <c r="D13" s="4"/>
      <c r="Y13">
        <f t="shared" si="0"/>
        <v>0</v>
      </c>
    </row>
    <row r="14" spans="1:25">
      <c r="A14">
        <v>11</v>
      </c>
      <c r="B14" s="28"/>
      <c r="D14" s="4"/>
      <c r="Y14">
        <f t="shared" si="0"/>
        <v>0</v>
      </c>
    </row>
    <row r="15" spans="1:25">
      <c r="A15">
        <v>12</v>
      </c>
      <c r="B15" s="28"/>
      <c r="D15" s="4"/>
      <c r="Y15">
        <f t="shared" si="0"/>
        <v>0</v>
      </c>
    </row>
    <row r="16" spans="1:25">
      <c r="A16">
        <v>13</v>
      </c>
      <c r="B16" s="28"/>
      <c r="D16" s="4"/>
      <c r="Y16">
        <f t="shared" si="0"/>
        <v>0</v>
      </c>
    </row>
    <row r="17" spans="1:25">
      <c r="A17">
        <v>14</v>
      </c>
      <c r="B17" s="28"/>
      <c r="D17" s="4"/>
      <c r="Y17">
        <f t="shared" si="0"/>
        <v>0</v>
      </c>
    </row>
    <row r="18" spans="1:25">
      <c r="A18">
        <v>15</v>
      </c>
      <c r="B18" s="28"/>
      <c r="D18" s="4"/>
      <c r="Y18">
        <f t="shared" si="0"/>
        <v>0</v>
      </c>
    </row>
    <row r="19" spans="1:25">
      <c r="A19">
        <v>16</v>
      </c>
      <c r="B19" s="28"/>
      <c r="D19" s="4"/>
      <c r="Y19">
        <f t="shared" si="0"/>
        <v>0</v>
      </c>
    </row>
    <row r="20" spans="1:25">
      <c r="A20">
        <v>17</v>
      </c>
      <c r="B20" s="28"/>
      <c r="D20" s="4"/>
      <c r="Y20">
        <f t="shared" si="0"/>
        <v>0</v>
      </c>
    </row>
    <row r="21" spans="1:25" ht="15.75" customHeight="1">
      <c r="A21">
        <v>18</v>
      </c>
      <c r="B21" s="28"/>
      <c r="D21" s="4"/>
      <c r="Y21">
        <f t="shared" si="0"/>
        <v>0</v>
      </c>
    </row>
    <row r="22" spans="1:25" ht="15.75" customHeight="1">
      <c r="A22">
        <v>19</v>
      </c>
      <c r="B22" s="28"/>
      <c r="D22" s="4"/>
      <c r="Y22">
        <f t="shared" si="0"/>
        <v>0</v>
      </c>
    </row>
    <row r="23" spans="1:25" ht="15.75" customHeight="1">
      <c r="A23">
        <v>20</v>
      </c>
      <c r="B23" s="28"/>
      <c r="D23" s="4"/>
      <c r="Y23">
        <f t="shared" si="0"/>
        <v>0</v>
      </c>
    </row>
    <row r="24" spans="1:25" ht="15.75" customHeight="1">
      <c r="A24">
        <v>21</v>
      </c>
      <c r="B24" s="28"/>
      <c r="D24" s="4"/>
      <c r="Y24">
        <f t="shared" si="0"/>
        <v>0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0</v>
      </c>
      <c r="F103" s="12">
        <v>11</v>
      </c>
      <c r="G103" s="7">
        <f t="shared" ref="G103:Y103" si="1">SUM(G4:G102)</f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>
      <c r="B105" t="s">
        <v>300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10"/>
      <c r="F3" s="10">
        <v>43575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B4" s="28"/>
      <c r="D4" s="4"/>
      <c r="Y4">
        <f t="shared" ref="Y4:Y102" si="0">SUM(E4:X4)</f>
        <v>0</v>
      </c>
    </row>
    <row r="5" spans="1:25">
      <c r="A5">
        <v>2</v>
      </c>
      <c r="B5" s="28"/>
      <c r="D5" s="4"/>
      <c r="Y5">
        <f t="shared" si="0"/>
        <v>0</v>
      </c>
    </row>
    <row r="6" spans="1:25">
      <c r="A6">
        <v>3</v>
      </c>
      <c r="B6" s="28"/>
      <c r="D6" s="4"/>
      <c r="Y6">
        <f t="shared" si="0"/>
        <v>0</v>
      </c>
    </row>
    <row r="7" spans="1:25">
      <c r="A7">
        <v>4</v>
      </c>
      <c r="B7" s="28"/>
      <c r="D7" s="4"/>
      <c r="Y7">
        <f t="shared" si="0"/>
        <v>0</v>
      </c>
    </row>
    <row r="8" spans="1:25">
      <c r="A8">
        <v>5</v>
      </c>
      <c r="B8" s="28"/>
      <c r="D8" s="4"/>
      <c r="Y8">
        <f t="shared" si="0"/>
        <v>0</v>
      </c>
    </row>
    <row r="9" spans="1:25">
      <c r="A9">
        <v>6</v>
      </c>
      <c r="B9" s="28"/>
      <c r="D9" s="4"/>
      <c r="Y9">
        <f t="shared" si="0"/>
        <v>0</v>
      </c>
    </row>
    <row r="10" spans="1:25">
      <c r="A10">
        <v>7</v>
      </c>
      <c r="B10" s="28"/>
      <c r="D10" s="4"/>
      <c r="Y10">
        <f t="shared" si="0"/>
        <v>0</v>
      </c>
    </row>
    <row r="11" spans="1:25">
      <c r="A11">
        <v>8</v>
      </c>
      <c r="B11" s="28"/>
      <c r="D11" s="4"/>
      <c r="Y11">
        <f t="shared" si="0"/>
        <v>0</v>
      </c>
    </row>
    <row r="12" spans="1:25">
      <c r="A12">
        <v>9</v>
      </c>
      <c r="B12" s="28"/>
      <c r="D12" s="4"/>
      <c r="Y12">
        <f t="shared" si="0"/>
        <v>0</v>
      </c>
    </row>
    <row r="13" spans="1:25">
      <c r="A13">
        <v>10</v>
      </c>
      <c r="B13" s="28"/>
      <c r="D13" s="4"/>
      <c r="Y13">
        <f t="shared" si="0"/>
        <v>0</v>
      </c>
    </row>
    <row r="14" spans="1:25">
      <c r="A14">
        <v>11</v>
      </c>
      <c r="B14" s="28"/>
      <c r="D14" s="4"/>
      <c r="Y14">
        <f t="shared" si="0"/>
        <v>0</v>
      </c>
    </row>
    <row r="15" spans="1:25">
      <c r="A15">
        <v>12</v>
      </c>
      <c r="B15" s="28"/>
      <c r="D15" s="4"/>
      <c r="Y15">
        <f t="shared" si="0"/>
        <v>0</v>
      </c>
    </row>
    <row r="16" spans="1:25">
      <c r="A16">
        <v>13</v>
      </c>
      <c r="B16" s="28"/>
      <c r="D16" s="4"/>
      <c r="Y16">
        <f t="shared" si="0"/>
        <v>0</v>
      </c>
    </row>
    <row r="17" spans="1:25">
      <c r="A17">
        <v>14</v>
      </c>
      <c r="B17" s="28"/>
      <c r="D17" s="4"/>
      <c r="Y17">
        <f t="shared" si="0"/>
        <v>0</v>
      </c>
    </row>
    <row r="18" spans="1:25">
      <c r="A18">
        <v>15</v>
      </c>
      <c r="B18" s="28"/>
      <c r="D18" s="4"/>
      <c r="Y18">
        <f t="shared" si="0"/>
        <v>0</v>
      </c>
    </row>
    <row r="19" spans="1:25">
      <c r="A19">
        <v>16</v>
      </c>
      <c r="B19" s="28"/>
      <c r="D19" s="4"/>
      <c r="Y19">
        <f t="shared" si="0"/>
        <v>0</v>
      </c>
    </row>
    <row r="20" spans="1:25">
      <c r="A20">
        <v>17</v>
      </c>
      <c r="B20" s="28"/>
      <c r="D20" s="4"/>
      <c r="Y20">
        <f t="shared" si="0"/>
        <v>0</v>
      </c>
    </row>
    <row r="21" spans="1:25" ht="15.75" customHeight="1">
      <c r="A21">
        <v>18</v>
      </c>
      <c r="B21" s="28"/>
      <c r="D21" s="4"/>
      <c r="Y21">
        <f t="shared" si="0"/>
        <v>0</v>
      </c>
    </row>
    <row r="22" spans="1:25" ht="15.75" customHeight="1">
      <c r="A22">
        <v>19</v>
      </c>
      <c r="B22" s="28"/>
      <c r="D22" s="4"/>
      <c r="Y22">
        <f t="shared" si="0"/>
        <v>0</v>
      </c>
    </row>
    <row r="23" spans="1:25" ht="15.75" customHeight="1">
      <c r="A23">
        <v>20</v>
      </c>
      <c r="B23" s="28"/>
      <c r="D23" s="4"/>
      <c r="Y23">
        <f t="shared" si="0"/>
        <v>0</v>
      </c>
    </row>
    <row r="24" spans="1:25" ht="15.75" customHeight="1">
      <c r="A24">
        <v>21</v>
      </c>
      <c r="B24" s="28"/>
      <c r="D24" s="4"/>
      <c r="Y24">
        <f t="shared" si="0"/>
        <v>0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0</v>
      </c>
      <c r="F103" s="12">
        <v>27</v>
      </c>
      <c r="G103" s="7">
        <f t="shared" ref="G103:Y103" si="1">SUM(G4:G102)</f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>
      <c r="B105" t="s">
        <v>300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0"/>
  <sheetViews>
    <sheetView workbookViewId="0">
      <selection sqref="A1:R1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7.5703125" customWidth="1"/>
    <col min="6" max="6" width="8.42578125" bestFit="1" customWidth="1"/>
    <col min="7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10"/>
      <c r="F3" s="10">
        <v>43575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B4" s="28"/>
      <c r="D4" s="4"/>
      <c r="Y4">
        <f t="shared" ref="Y4:Y102" si="0">SUM(E4:X4)</f>
        <v>0</v>
      </c>
    </row>
    <row r="5" spans="1:25">
      <c r="A5">
        <v>2</v>
      </c>
      <c r="B5" s="28"/>
      <c r="D5" s="4"/>
      <c r="Y5">
        <f t="shared" si="0"/>
        <v>0</v>
      </c>
    </row>
    <row r="6" spans="1:25">
      <c r="A6">
        <v>3</v>
      </c>
      <c r="B6" s="28"/>
      <c r="D6" s="4"/>
      <c r="Y6">
        <f t="shared" si="0"/>
        <v>0</v>
      </c>
    </row>
    <row r="7" spans="1:25">
      <c r="A7">
        <v>4</v>
      </c>
      <c r="B7" s="28"/>
      <c r="D7" s="4"/>
      <c r="Y7">
        <f t="shared" si="0"/>
        <v>0</v>
      </c>
    </row>
    <row r="8" spans="1:25">
      <c r="A8">
        <v>5</v>
      </c>
      <c r="B8" s="28"/>
      <c r="D8" s="4"/>
      <c r="Y8">
        <f t="shared" si="0"/>
        <v>0</v>
      </c>
    </row>
    <row r="9" spans="1:25">
      <c r="A9">
        <v>6</v>
      </c>
      <c r="B9" s="28"/>
      <c r="D9" s="4"/>
      <c r="Y9">
        <f t="shared" si="0"/>
        <v>0</v>
      </c>
    </row>
    <row r="10" spans="1:25">
      <c r="A10">
        <v>7</v>
      </c>
      <c r="B10" s="28"/>
      <c r="D10" s="4"/>
      <c r="Y10">
        <f t="shared" si="0"/>
        <v>0</v>
      </c>
    </row>
    <row r="11" spans="1:25">
      <c r="A11">
        <v>8</v>
      </c>
      <c r="B11" s="28"/>
      <c r="D11" s="4"/>
      <c r="Y11">
        <f t="shared" si="0"/>
        <v>0</v>
      </c>
    </row>
    <row r="12" spans="1:25">
      <c r="A12">
        <v>9</v>
      </c>
      <c r="B12" s="28"/>
      <c r="D12" s="4"/>
      <c r="Y12">
        <f t="shared" si="0"/>
        <v>0</v>
      </c>
    </row>
    <row r="13" spans="1:25">
      <c r="A13">
        <v>10</v>
      </c>
      <c r="B13" s="28"/>
      <c r="D13" s="4"/>
      <c r="Y13">
        <f t="shared" si="0"/>
        <v>0</v>
      </c>
    </row>
    <row r="14" spans="1:25">
      <c r="A14">
        <v>11</v>
      </c>
      <c r="B14" s="28"/>
      <c r="D14" s="4"/>
      <c r="Y14">
        <f t="shared" si="0"/>
        <v>0</v>
      </c>
    </row>
    <row r="15" spans="1:25">
      <c r="A15">
        <v>12</v>
      </c>
      <c r="B15" s="28"/>
      <c r="D15" s="4"/>
      <c r="Y15">
        <f t="shared" si="0"/>
        <v>0</v>
      </c>
    </row>
    <row r="16" spans="1:25">
      <c r="A16">
        <v>13</v>
      </c>
      <c r="B16" s="28"/>
      <c r="D16" s="4"/>
      <c r="Y16">
        <f t="shared" si="0"/>
        <v>0</v>
      </c>
    </row>
    <row r="17" spans="1:25">
      <c r="A17">
        <v>14</v>
      </c>
      <c r="B17" s="28"/>
      <c r="D17" s="4"/>
      <c r="Y17">
        <f t="shared" si="0"/>
        <v>0</v>
      </c>
    </row>
    <row r="18" spans="1:25">
      <c r="A18">
        <v>15</v>
      </c>
      <c r="B18" s="28"/>
      <c r="D18" s="4"/>
      <c r="Y18">
        <f t="shared" si="0"/>
        <v>0</v>
      </c>
    </row>
    <row r="19" spans="1:25">
      <c r="A19">
        <v>16</v>
      </c>
      <c r="B19" s="28"/>
      <c r="D19" s="4"/>
      <c r="Y19">
        <f t="shared" si="0"/>
        <v>0</v>
      </c>
    </row>
    <row r="20" spans="1:25">
      <c r="A20">
        <v>17</v>
      </c>
      <c r="B20" s="28"/>
      <c r="D20" s="4"/>
      <c r="Y20">
        <f t="shared" si="0"/>
        <v>0</v>
      </c>
    </row>
    <row r="21" spans="1:25" ht="15.75" customHeight="1">
      <c r="A21">
        <v>18</v>
      </c>
      <c r="B21" s="28"/>
      <c r="D21" s="4"/>
      <c r="Y21">
        <f t="shared" si="0"/>
        <v>0</v>
      </c>
    </row>
    <row r="22" spans="1:25" ht="15.75" customHeight="1">
      <c r="A22">
        <v>19</v>
      </c>
      <c r="B22" s="28"/>
      <c r="D22" s="4"/>
      <c r="Y22">
        <f t="shared" si="0"/>
        <v>0</v>
      </c>
    </row>
    <row r="23" spans="1:25" ht="15.75" customHeight="1">
      <c r="A23">
        <v>20</v>
      </c>
      <c r="B23" s="28"/>
      <c r="D23" s="4"/>
      <c r="Y23">
        <f t="shared" si="0"/>
        <v>0</v>
      </c>
    </row>
    <row r="24" spans="1:25" ht="15.75" customHeight="1">
      <c r="A24">
        <v>21</v>
      </c>
      <c r="B24" s="28"/>
      <c r="D24" s="4"/>
      <c r="Y24">
        <f t="shared" si="0"/>
        <v>0</v>
      </c>
    </row>
    <row r="25" spans="1:25" ht="15.75" customHeight="1">
      <c r="A25">
        <v>22</v>
      </c>
      <c r="B25" s="13"/>
      <c r="D25" s="4"/>
      <c r="Y25">
        <f t="shared" si="0"/>
        <v>0</v>
      </c>
    </row>
    <row r="26" spans="1:25" ht="15.75" customHeight="1">
      <c r="A26">
        <v>23</v>
      </c>
      <c r="B26" s="13"/>
      <c r="D26" s="4"/>
      <c r="Y26">
        <f t="shared" si="0"/>
        <v>0</v>
      </c>
    </row>
    <row r="27" spans="1:25" ht="15.75" customHeight="1">
      <c r="A27">
        <v>24</v>
      </c>
      <c r="B27" s="13"/>
      <c r="D27" s="4"/>
      <c r="Y27">
        <f t="shared" si="0"/>
        <v>0</v>
      </c>
    </row>
    <row r="28" spans="1:25" ht="15.75" customHeight="1">
      <c r="A28">
        <v>25</v>
      </c>
      <c r="B28" s="13"/>
      <c r="D28" s="4"/>
      <c r="Y28">
        <f t="shared" si="0"/>
        <v>0</v>
      </c>
    </row>
    <row r="29" spans="1:25" ht="15.75" customHeight="1">
      <c r="A29">
        <v>26</v>
      </c>
      <c r="B29" s="13"/>
      <c r="D29" s="4"/>
      <c r="Y29">
        <f t="shared" si="0"/>
        <v>0</v>
      </c>
    </row>
    <row r="30" spans="1:25" ht="15.75" customHeight="1">
      <c r="A30">
        <v>27</v>
      </c>
      <c r="B30" s="13"/>
      <c r="D30" s="4"/>
      <c r="Y30">
        <f t="shared" si="0"/>
        <v>0</v>
      </c>
    </row>
    <row r="31" spans="1:25" ht="15.75" customHeight="1">
      <c r="A31">
        <v>28</v>
      </c>
      <c r="B31" s="13"/>
      <c r="D31" s="4"/>
      <c r="Y31">
        <f t="shared" si="0"/>
        <v>0</v>
      </c>
    </row>
    <row r="32" spans="1:25" ht="15.75" customHeight="1">
      <c r="A32">
        <v>29</v>
      </c>
      <c r="B32" s="13"/>
      <c r="D32" s="4"/>
      <c r="Y32">
        <f t="shared" si="0"/>
        <v>0</v>
      </c>
    </row>
    <row r="33" spans="1:25" ht="15.75" customHeight="1">
      <c r="A33">
        <v>30</v>
      </c>
      <c r="B33" s="13"/>
      <c r="D33" s="4"/>
      <c r="Y33">
        <f t="shared" si="0"/>
        <v>0</v>
      </c>
    </row>
    <row r="34" spans="1:25" ht="15.75" customHeight="1">
      <c r="A34">
        <v>31</v>
      </c>
      <c r="B34" s="13"/>
      <c r="D34" s="4"/>
      <c r="Y34">
        <f t="shared" si="0"/>
        <v>0</v>
      </c>
    </row>
    <row r="35" spans="1:25" ht="15.75" customHeight="1">
      <c r="A35">
        <v>32</v>
      </c>
      <c r="B35" s="13"/>
      <c r="D35" s="4"/>
      <c r="Y35">
        <f t="shared" si="0"/>
        <v>0</v>
      </c>
    </row>
    <row r="36" spans="1:25" ht="15.75" customHeight="1">
      <c r="A36">
        <v>33</v>
      </c>
      <c r="B36" s="13"/>
      <c r="D36" s="4"/>
      <c r="Y36">
        <f t="shared" si="0"/>
        <v>0</v>
      </c>
    </row>
    <row r="37" spans="1:25" ht="15.75" customHeight="1">
      <c r="A37">
        <v>34</v>
      </c>
      <c r="B37" s="13"/>
      <c r="D37" s="4"/>
      <c r="Y37">
        <f t="shared" si="0"/>
        <v>0</v>
      </c>
    </row>
    <row r="38" spans="1:25" ht="15.75" customHeight="1">
      <c r="A38">
        <v>35</v>
      </c>
      <c r="B38" s="13"/>
      <c r="D38" s="4"/>
      <c r="Y38">
        <f t="shared" si="0"/>
        <v>0</v>
      </c>
    </row>
    <row r="39" spans="1:25" ht="15.75" customHeight="1">
      <c r="A39">
        <v>36</v>
      </c>
      <c r="B39" s="13"/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0</v>
      </c>
      <c r="F103" s="12">
        <v>1</v>
      </c>
      <c r="G103" s="7">
        <f t="shared" ref="G103:Y103" si="1">SUM(G4:G102)</f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>
      <c r="B105" t="s">
        <v>300</v>
      </c>
    </row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0"/>
  <sheetViews>
    <sheetView topLeftCell="A28" workbookViewId="0">
      <selection activeCell="E12" sqref="E12"/>
    </sheetView>
  </sheetViews>
  <sheetFormatPr defaultColWidth="14.42578125" defaultRowHeight="15" customHeight="1"/>
  <cols>
    <col min="1" max="1" width="4" style="5" customWidth="1"/>
    <col min="2" max="2" width="23.7109375" style="5" customWidth="1"/>
    <col min="3" max="3" width="7.5703125" style="5" customWidth="1"/>
    <col min="4" max="4" width="11.85546875" style="5" customWidth="1"/>
    <col min="5" max="5" width="27.28515625" style="5" customWidth="1"/>
    <col min="6" max="15" width="7.5703125" style="5" customWidth="1"/>
    <col min="16" max="17" width="7" style="5" customWidth="1"/>
    <col min="18" max="24" width="7.5703125" style="5" customWidth="1"/>
    <col min="25" max="26" width="8.7109375" style="5" customWidth="1"/>
    <col min="27" max="16384" width="14.42578125" style="5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43" t="s">
        <v>10</v>
      </c>
    </row>
    <row r="3" spans="1:25" ht="33" customHeight="1">
      <c r="A3" s="39"/>
      <c r="B3" s="39"/>
      <c r="C3" s="39"/>
      <c r="D3" s="39"/>
      <c r="E3" s="10" t="s">
        <v>72</v>
      </c>
      <c r="F3" s="35" t="s">
        <v>633</v>
      </c>
      <c r="G3" s="10"/>
      <c r="I3" s="10"/>
      <c r="J3" s="10"/>
      <c r="K3" s="8"/>
      <c r="L3" s="8"/>
      <c r="M3" s="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9"/>
    </row>
    <row r="4" spans="1:25">
      <c r="A4" s="5">
        <v>1</v>
      </c>
      <c r="B4" s="33" t="s">
        <v>660</v>
      </c>
      <c r="D4" s="4"/>
      <c r="F4" s="5">
        <v>1</v>
      </c>
      <c r="Y4" s="5">
        <f t="shared" ref="Y4:Y102" si="0">SUM(E4:X4)</f>
        <v>1</v>
      </c>
    </row>
    <row r="5" spans="1:25">
      <c r="A5" s="5">
        <v>2</v>
      </c>
      <c r="B5" s="33" t="s">
        <v>641</v>
      </c>
      <c r="D5" s="4"/>
      <c r="F5" s="5">
        <v>1</v>
      </c>
      <c r="Y5" s="5">
        <f t="shared" si="0"/>
        <v>1</v>
      </c>
    </row>
    <row r="6" spans="1:25">
      <c r="A6" s="5">
        <v>3</v>
      </c>
      <c r="B6" s="33" t="s">
        <v>664</v>
      </c>
      <c r="D6" s="4"/>
      <c r="F6" s="5">
        <v>1</v>
      </c>
      <c r="Y6" s="5">
        <f t="shared" si="0"/>
        <v>1</v>
      </c>
    </row>
    <row r="7" spans="1:25">
      <c r="A7" s="5">
        <v>4</v>
      </c>
      <c r="B7" s="33" t="s">
        <v>646</v>
      </c>
      <c r="D7" s="4"/>
      <c r="F7" s="5">
        <v>1</v>
      </c>
      <c r="Y7" s="5">
        <f t="shared" si="0"/>
        <v>1</v>
      </c>
    </row>
    <row r="8" spans="1:25">
      <c r="A8" s="5">
        <v>5</v>
      </c>
      <c r="B8" s="33" t="s">
        <v>638</v>
      </c>
      <c r="D8" s="4"/>
      <c r="F8" s="5">
        <v>1</v>
      </c>
      <c r="M8" s="6"/>
      <c r="Y8" s="5">
        <f t="shared" si="0"/>
        <v>1</v>
      </c>
    </row>
    <row r="9" spans="1:25">
      <c r="A9" s="5">
        <v>6</v>
      </c>
      <c r="B9" s="33" t="s">
        <v>665</v>
      </c>
      <c r="D9" s="4"/>
      <c r="F9" s="5">
        <v>1</v>
      </c>
      <c r="Y9" s="5">
        <f t="shared" si="0"/>
        <v>1</v>
      </c>
    </row>
    <row r="10" spans="1:25">
      <c r="A10" s="5">
        <v>7</v>
      </c>
      <c r="B10" s="33" t="s">
        <v>649</v>
      </c>
      <c r="D10" s="4"/>
      <c r="F10" s="5">
        <v>1</v>
      </c>
      <c r="M10" s="6"/>
      <c r="Y10" s="5">
        <f t="shared" si="0"/>
        <v>1</v>
      </c>
    </row>
    <row r="11" spans="1:25">
      <c r="A11" s="5">
        <v>8</v>
      </c>
      <c r="B11" s="33" t="s">
        <v>666</v>
      </c>
      <c r="D11" s="4"/>
      <c r="F11" s="5">
        <v>1</v>
      </c>
      <c r="M11" s="6"/>
      <c r="Y11" s="5">
        <f t="shared" si="0"/>
        <v>1</v>
      </c>
    </row>
    <row r="12" spans="1:25">
      <c r="A12" s="5">
        <v>9</v>
      </c>
      <c r="B12" s="33" t="s">
        <v>663</v>
      </c>
      <c r="D12" s="4"/>
      <c r="F12" s="5">
        <v>1</v>
      </c>
      <c r="M12" s="6"/>
      <c r="Y12" s="5">
        <f t="shared" si="0"/>
        <v>1</v>
      </c>
    </row>
    <row r="13" spans="1:25">
      <c r="A13" s="5">
        <v>10</v>
      </c>
      <c r="B13" s="33" t="s">
        <v>671</v>
      </c>
      <c r="D13" s="4"/>
      <c r="F13" s="5">
        <v>1</v>
      </c>
      <c r="M13" s="6"/>
      <c r="Y13" s="5">
        <f t="shared" si="0"/>
        <v>1</v>
      </c>
    </row>
    <row r="14" spans="1:25">
      <c r="A14" s="5">
        <v>11</v>
      </c>
      <c r="B14" s="33" t="s">
        <v>647</v>
      </c>
      <c r="D14" s="4"/>
      <c r="F14" s="5">
        <v>1</v>
      </c>
      <c r="Y14" s="5">
        <f t="shared" si="0"/>
        <v>1</v>
      </c>
    </row>
    <row r="15" spans="1:25">
      <c r="A15" s="5">
        <v>12</v>
      </c>
      <c r="B15" s="33" t="s">
        <v>635</v>
      </c>
      <c r="D15" s="4"/>
      <c r="F15" s="5">
        <v>1</v>
      </c>
      <c r="Y15" s="5">
        <f t="shared" si="0"/>
        <v>1</v>
      </c>
    </row>
    <row r="16" spans="1:25">
      <c r="A16" s="5">
        <v>13</v>
      </c>
      <c r="B16" s="33" t="s">
        <v>669</v>
      </c>
      <c r="D16" s="4"/>
      <c r="F16" s="5">
        <v>1</v>
      </c>
      <c r="Y16" s="5">
        <f t="shared" si="0"/>
        <v>1</v>
      </c>
    </row>
    <row r="17" spans="1:25">
      <c r="A17" s="5">
        <v>14</v>
      </c>
      <c r="B17" s="33" t="s">
        <v>637</v>
      </c>
      <c r="D17" s="4"/>
      <c r="F17" s="5">
        <v>1</v>
      </c>
      <c r="L17" s="6"/>
      <c r="Y17" s="5">
        <f t="shared" si="0"/>
        <v>1</v>
      </c>
    </row>
    <row r="18" spans="1:25">
      <c r="A18" s="5">
        <v>15</v>
      </c>
      <c r="B18" s="33" t="s">
        <v>659</v>
      </c>
      <c r="D18" s="4"/>
      <c r="F18" s="5">
        <v>1</v>
      </c>
      <c r="Y18" s="5">
        <f t="shared" si="0"/>
        <v>1</v>
      </c>
    </row>
    <row r="19" spans="1:25">
      <c r="A19" s="5">
        <v>16</v>
      </c>
      <c r="B19" s="33" t="s">
        <v>640</v>
      </c>
      <c r="D19" s="4"/>
      <c r="F19" s="5">
        <v>1</v>
      </c>
      <c r="Y19" s="5">
        <f t="shared" si="0"/>
        <v>1</v>
      </c>
    </row>
    <row r="20" spans="1:25">
      <c r="A20" s="5">
        <v>17</v>
      </c>
      <c r="B20" s="33" t="s">
        <v>655</v>
      </c>
      <c r="D20" s="4"/>
      <c r="F20" s="5">
        <v>1</v>
      </c>
      <c r="Y20" s="5">
        <f t="shared" si="0"/>
        <v>1</v>
      </c>
    </row>
    <row r="21" spans="1:25" ht="15.75" customHeight="1">
      <c r="A21" s="5">
        <v>18</v>
      </c>
      <c r="B21" s="33" t="s">
        <v>658</v>
      </c>
      <c r="D21" s="4"/>
      <c r="F21" s="5">
        <v>1</v>
      </c>
      <c r="M21" s="6"/>
      <c r="Y21" s="5">
        <f t="shared" si="0"/>
        <v>1</v>
      </c>
    </row>
    <row r="22" spans="1:25" ht="15.75" customHeight="1">
      <c r="A22" s="5">
        <v>19</v>
      </c>
      <c r="B22" s="33" t="s">
        <v>642</v>
      </c>
      <c r="D22" s="4"/>
      <c r="F22" s="5">
        <v>1</v>
      </c>
      <c r="Y22" s="5">
        <f t="shared" si="0"/>
        <v>1</v>
      </c>
    </row>
    <row r="23" spans="1:25" ht="15.75" customHeight="1">
      <c r="A23" s="5">
        <v>20</v>
      </c>
      <c r="B23" s="33" t="s">
        <v>634</v>
      </c>
      <c r="D23" s="4"/>
      <c r="F23" s="5">
        <v>1</v>
      </c>
      <c r="Y23" s="5">
        <f t="shared" si="0"/>
        <v>1</v>
      </c>
    </row>
    <row r="24" spans="1:25" ht="15.75" customHeight="1">
      <c r="A24" s="5">
        <v>21</v>
      </c>
      <c r="B24" s="33" t="s">
        <v>667</v>
      </c>
      <c r="D24" s="4"/>
      <c r="F24" s="5">
        <v>1</v>
      </c>
      <c r="L24" s="6"/>
      <c r="Y24" s="5">
        <f t="shared" si="0"/>
        <v>1</v>
      </c>
    </row>
    <row r="25" spans="1:25" ht="15.75" customHeight="1">
      <c r="A25" s="5">
        <v>22</v>
      </c>
      <c r="B25" s="33" t="s">
        <v>650</v>
      </c>
      <c r="D25" s="4"/>
      <c r="F25" s="5">
        <v>1</v>
      </c>
      <c r="L25" s="6"/>
      <c r="Y25" s="5">
        <f t="shared" si="0"/>
        <v>1</v>
      </c>
    </row>
    <row r="26" spans="1:25" ht="15.75" customHeight="1">
      <c r="A26" s="5">
        <v>23</v>
      </c>
      <c r="B26" s="33" t="s">
        <v>662</v>
      </c>
      <c r="D26" s="4"/>
      <c r="F26" s="5">
        <v>1</v>
      </c>
      <c r="M26" s="6"/>
      <c r="Y26" s="5">
        <f t="shared" si="0"/>
        <v>1</v>
      </c>
    </row>
    <row r="27" spans="1:25" ht="15.75" customHeight="1">
      <c r="A27" s="5">
        <v>24</v>
      </c>
      <c r="B27" s="33" t="s">
        <v>648</v>
      </c>
      <c r="D27" s="4"/>
      <c r="F27" s="5">
        <v>1</v>
      </c>
      <c r="Y27" s="5">
        <f t="shared" si="0"/>
        <v>1</v>
      </c>
    </row>
    <row r="28" spans="1:25" ht="15.75" customHeight="1">
      <c r="A28" s="5">
        <v>25</v>
      </c>
      <c r="B28" s="33" t="s">
        <v>668</v>
      </c>
      <c r="D28" s="4"/>
      <c r="F28" s="5">
        <v>1</v>
      </c>
      <c r="Y28" s="5">
        <f t="shared" si="0"/>
        <v>1</v>
      </c>
    </row>
    <row r="29" spans="1:25" ht="15.75" customHeight="1">
      <c r="A29" s="5">
        <v>26</v>
      </c>
      <c r="B29" s="33" t="s">
        <v>654</v>
      </c>
      <c r="D29" s="4"/>
      <c r="F29" s="5">
        <v>1</v>
      </c>
      <c r="Y29" s="5">
        <f t="shared" si="0"/>
        <v>1</v>
      </c>
    </row>
    <row r="30" spans="1:25" ht="15.75" customHeight="1">
      <c r="A30" s="5">
        <v>27</v>
      </c>
      <c r="B30" s="33" t="s">
        <v>657</v>
      </c>
      <c r="D30" s="4"/>
      <c r="F30" s="5">
        <v>1</v>
      </c>
      <c r="Y30" s="5">
        <f t="shared" si="0"/>
        <v>1</v>
      </c>
    </row>
    <row r="31" spans="1:25" ht="15.75" customHeight="1">
      <c r="A31" s="5">
        <v>28</v>
      </c>
      <c r="B31" s="33" t="s">
        <v>656</v>
      </c>
      <c r="D31" s="4"/>
      <c r="F31" s="5">
        <v>1</v>
      </c>
      <c r="M31" s="6"/>
      <c r="Y31" s="5">
        <f t="shared" si="0"/>
        <v>1</v>
      </c>
    </row>
    <row r="32" spans="1:25" ht="15.75" customHeight="1">
      <c r="A32" s="5">
        <v>29</v>
      </c>
      <c r="B32" s="33" t="s">
        <v>661</v>
      </c>
      <c r="D32" s="4"/>
      <c r="F32" s="5">
        <v>1</v>
      </c>
      <c r="M32" s="6"/>
      <c r="Y32" s="5">
        <f t="shared" si="0"/>
        <v>1</v>
      </c>
    </row>
    <row r="33" spans="1:25" ht="15.75" customHeight="1">
      <c r="A33" s="5">
        <v>30</v>
      </c>
      <c r="B33" s="33" t="s">
        <v>636</v>
      </c>
      <c r="D33" s="4"/>
      <c r="F33" s="5">
        <v>1</v>
      </c>
      <c r="Y33" s="5">
        <f t="shared" si="0"/>
        <v>1</v>
      </c>
    </row>
    <row r="34" spans="1:25" ht="15.75" customHeight="1">
      <c r="A34" s="5">
        <v>31</v>
      </c>
      <c r="B34" s="33" t="s">
        <v>639</v>
      </c>
      <c r="D34" s="4"/>
      <c r="F34" s="5">
        <v>1</v>
      </c>
      <c r="Y34" s="5">
        <f t="shared" si="0"/>
        <v>1</v>
      </c>
    </row>
    <row r="35" spans="1:25" ht="15.75" customHeight="1">
      <c r="A35" s="5">
        <v>32</v>
      </c>
      <c r="B35" s="33" t="s">
        <v>645</v>
      </c>
      <c r="D35" s="4"/>
      <c r="F35" s="5">
        <v>1</v>
      </c>
      <c r="Y35" s="5">
        <f t="shared" si="0"/>
        <v>1</v>
      </c>
    </row>
    <row r="36" spans="1:25" ht="15.75" customHeight="1">
      <c r="A36" s="5">
        <v>33</v>
      </c>
      <c r="B36" s="33" t="s">
        <v>644</v>
      </c>
      <c r="D36" s="4"/>
      <c r="F36" s="5">
        <v>1</v>
      </c>
      <c r="Y36" s="5">
        <f t="shared" si="0"/>
        <v>1</v>
      </c>
    </row>
    <row r="37" spans="1:25" ht="15.75" customHeight="1">
      <c r="A37" s="5">
        <v>34</v>
      </c>
      <c r="B37" s="33" t="s">
        <v>653</v>
      </c>
      <c r="D37" s="4"/>
      <c r="E37" s="9"/>
      <c r="F37" s="5">
        <v>1</v>
      </c>
      <c r="Y37" s="5">
        <f t="shared" si="0"/>
        <v>1</v>
      </c>
    </row>
    <row r="38" spans="1:25" ht="15.75" customHeight="1">
      <c r="A38" s="5">
        <v>35</v>
      </c>
      <c r="B38" s="33" t="s">
        <v>651</v>
      </c>
      <c r="D38" s="4"/>
      <c r="F38" s="5">
        <v>1</v>
      </c>
      <c r="Y38" s="5">
        <f t="shared" si="0"/>
        <v>1</v>
      </c>
    </row>
    <row r="39" spans="1:25" ht="15.75" customHeight="1">
      <c r="A39" s="5">
        <v>36</v>
      </c>
      <c r="B39" s="33" t="s">
        <v>670</v>
      </c>
      <c r="D39" s="4"/>
      <c r="E39" s="9"/>
      <c r="F39" s="5">
        <v>1</v>
      </c>
      <c r="Y39" s="5">
        <f t="shared" si="0"/>
        <v>1</v>
      </c>
    </row>
    <row r="40" spans="1:25" ht="15.75" customHeight="1">
      <c r="A40" s="5">
        <v>37</v>
      </c>
      <c r="B40" s="33" t="s">
        <v>672</v>
      </c>
      <c r="D40" s="4"/>
      <c r="E40" s="9"/>
      <c r="F40" s="5">
        <v>1</v>
      </c>
      <c r="Y40" s="5">
        <f t="shared" si="0"/>
        <v>1</v>
      </c>
    </row>
    <row r="41" spans="1:25" ht="15.75" customHeight="1">
      <c r="A41" s="5">
        <v>38</v>
      </c>
      <c r="B41" s="33" t="s">
        <v>652</v>
      </c>
      <c r="D41" s="4"/>
      <c r="F41" s="5">
        <v>1</v>
      </c>
      <c r="Y41" s="5">
        <f t="shared" si="0"/>
        <v>1</v>
      </c>
    </row>
    <row r="42" spans="1:25" ht="15.75" customHeight="1">
      <c r="A42" s="5">
        <v>39</v>
      </c>
      <c r="B42" s="33" t="s">
        <v>643</v>
      </c>
      <c r="D42" s="4"/>
      <c r="E42" s="9"/>
      <c r="F42" s="5">
        <v>1</v>
      </c>
      <c r="Y42" s="5">
        <f t="shared" si="0"/>
        <v>1</v>
      </c>
    </row>
    <row r="43" spans="1:25" ht="15.75" customHeight="1">
      <c r="A43" s="5">
        <v>40</v>
      </c>
      <c r="D43" s="4"/>
      <c r="Y43" s="5">
        <f t="shared" si="0"/>
        <v>0</v>
      </c>
    </row>
    <row r="44" spans="1:25" ht="15.75" customHeight="1">
      <c r="A44" s="5">
        <v>41</v>
      </c>
      <c r="D44" s="4"/>
      <c r="Y44" s="5">
        <f t="shared" si="0"/>
        <v>0</v>
      </c>
    </row>
    <row r="45" spans="1:25" ht="15.75" customHeight="1">
      <c r="A45" s="5">
        <v>42</v>
      </c>
      <c r="D45" s="4"/>
      <c r="E45" s="9"/>
      <c r="Y45" s="5">
        <f t="shared" si="0"/>
        <v>0</v>
      </c>
    </row>
    <row r="46" spans="1:25" ht="15.75" customHeight="1">
      <c r="A46" s="5">
        <v>43</v>
      </c>
      <c r="D46" s="4"/>
      <c r="Y46" s="5">
        <f t="shared" si="0"/>
        <v>0</v>
      </c>
    </row>
    <row r="47" spans="1:25" ht="15.75" customHeight="1">
      <c r="A47" s="5">
        <v>44</v>
      </c>
      <c r="D47" s="4"/>
      <c r="M47" s="6"/>
      <c r="Y47" s="5">
        <f t="shared" si="0"/>
        <v>0</v>
      </c>
    </row>
    <row r="48" spans="1:25" ht="15.75" customHeight="1">
      <c r="A48" s="5">
        <v>45</v>
      </c>
      <c r="D48" s="4"/>
      <c r="Y48" s="5">
        <f t="shared" si="0"/>
        <v>0</v>
      </c>
    </row>
    <row r="49" spans="1:25" ht="15.75" customHeight="1">
      <c r="A49" s="5">
        <v>46</v>
      </c>
      <c r="D49" s="4"/>
      <c r="E49" s="9"/>
      <c r="L49" s="6"/>
      <c r="Y49" s="5">
        <f t="shared" si="0"/>
        <v>0</v>
      </c>
    </row>
    <row r="50" spans="1:25" ht="15.75" customHeight="1">
      <c r="A50" s="5">
        <v>47</v>
      </c>
      <c r="D50" s="4"/>
      <c r="L50" s="6"/>
      <c r="Y50" s="5">
        <f t="shared" si="0"/>
        <v>0</v>
      </c>
    </row>
    <row r="51" spans="1:25" ht="15.75" customHeight="1">
      <c r="A51" s="5">
        <v>48</v>
      </c>
      <c r="D51" s="4"/>
      <c r="M51" s="6"/>
      <c r="Y51" s="5">
        <f t="shared" si="0"/>
        <v>0</v>
      </c>
    </row>
    <row r="52" spans="1:25" ht="15.75" customHeight="1">
      <c r="A52" s="5">
        <v>49</v>
      </c>
      <c r="D52" s="4"/>
      <c r="Y52" s="5">
        <f t="shared" si="0"/>
        <v>0</v>
      </c>
    </row>
    <row r="53" spans="1:25" ht="15.75" customHeight="1">
      <c r="A53" s="5">
        <v>50</v>
      </c>
      <c r="D53" s="4"/>
      <c r="Y53" s="5">
        <f t="shared" si="0"/>
        <v>0</v>
      </c>
    </row>
    <row r="54" spans="1:25" ht="15.75" customHeight="1">
      <c r="A54" s="5">
        <v>51</v>
      </c>
      <c r="D54" s="4"/>
      <c r="Y54" s="5">
        <f t="shared" si="0"/>
        <v>0</v>
      </c>
    </row>
    <row r="55" spans="1:25" ht="15.75" customHeight="1">
      <c r="A55" s="5">
        <v>52</v>
      </c>
      <c r="D55" s="4"/>
      <c r="M55" s="6"/>
      <c r="Y55" s="5">
        <f t="shared" si="0"/>
        <v>0</v>
      </c>
    </row>
    <row r="56" spans="1:25" ht="15.75" customHeight="1">
      <c r="A56" s="5">
        <v>53</v>
      </c>
      <c r="D56" s="4"/>
      <c r="Y56" s="5">
        <f t="shared" si="0"/>
        <v>0</v>
      </c>
    </row>
    <row r="57" spans="1:25" ht="15.75" customHeight="1">
      <c r="A57" s="5">
        <v>54</v>
      </c>
      <c r="D57" s="4"/>
      <c r="Y57" s="5">
        <f t="shared" si="0"/>
        <v>0</v>
      </c>
    </row>
    <row r="58" spans="1:25" ht="15.75" customHeight="1">
      <c r="A58" s="5">
        <v>55</v>
      </c>
      <c r="D58" s="4"/>
      <c r="Y58" s="5">
        <f t="shared" si="0"/>
        <v>0</v>
      </c>
    </row>
    <row r="59" spans="1:25" ht="15.75" customHeight="1">
      <c r="A59" s="5">
        <v>56</v>
      </c>
      <c r="B59" s="6"/>
      <c r="L59" s="6"/>
      <c r="Y59" s="5">
        <f t="shared" si="0"/>
        <v>0</v>
      </c>
    </row>
    <row r="60" spans="1:25" ht="15.75" customHeight="1">
      <c r="A60" s="5">
        <v>57</v>
      </c>
      <c r="B60" s="6"/>
      <c r="L60" s="6"/>
      <c r="Y60" s="5">
        <f t="shared" si="0"/>
        <v>0</v>
      </c>
    </row>
    <row r="61" spans="1:25" ht="15.75" customHeight="1">
      <c r="A61" s="5">
        <v>58</v>
      </c>
      <c r="B61" s="6"/>
      <c r="L61" s="6"/>
      <c r="Y61" s="5">
        <f t="shared" si="0"/>
        <v>0</v>
      </c>
    </row>
    <row r="62" spans="1:25" ht="15.75" customHeight="1">
      <c r="A62" s="5">
        <v>59</v>
      </c>
      <c r="B62" s="6"/>
      <c r="L62" s="6"/>
      <c r="Y62" s="5">
        <f t="shared" si="0"/>
        <v>0</v>
      </c>
    </row>
    <row r="63" spans="1:25" ht="15.75" customHeight="1">
      <c r="A63" s="5">
        <v>60</v>
      </c>
      <c r="B63" s="6"/>
      <c r="L63" s="6"/>
      <c r="Y63" s="5">
        <f t="shared" si="0"/>
        <v>0</v>
      </c>
    </row>
    <row r="64" spans="1:25" ht="15.75" customHeight="1">
      <c r="A64" s="5">
        <v>61</v>
      </c>
      <c r="B64" s="6"/>
      <c r="L64" s="6"/>
      <c r="Y64" s="5">
        <f t="shared" si="0"/>
        <v>0</v>
      </c>
    </row>
    <row r="65" spans="1:25" ht="18" customHeight="1">
      <c r="A65" s="5">
        <v>62</v>
      </c>
      <c r="B65" s="6"/>
      <c r="L65" s="6"/>
      <c r="Y65" s="5">
        <f t="shared" si="0"/>
        <v>0</v>
      </c>
    </row>
    <row r="66" spans="1:25" ht="15.75" customHeight="1">
      <c r="A66" s="5">
        <v>63</v>
      </c>
      <c r="B66" s="6"/>
      <c r="M66" s="6"/>
      <c r="Y66" s="5">
        <f t="shared" si="0"/>
        <v>0</v>
      </c>
    </row>
    <row r="67" spans="1:25" ht="15.75" customHeight="1">
      <c r="A67" s="5">
        <v>64</v>
      </c>
      <c r="B67" s="6"/>
      <c r="M67" s="6"/>
      <c r="Y67" s="5">
        <f t="shared" si="0"/>
        <v>0</v>
      </c>
    </row>
    <row r="68" spans="1:25" ht="15.75" customHeight="1">
      <c r="A68" s="5">
        <v>65</v>
      </c>
      <c r="B68" s="6"/>
      <c r="M68" s="6"/>
      <c r="Y68" s="5">
        <f t="shared" si="0"/>
        <v>0</v>
      </c>
    </row>
    <row r="69" spans="1:25" ht="15.75" customHeight="1">
      <c r="A69" s="5">
        <v>66</v>
      </c>
      <c r="Y69" s="5">
        <f t="shared" si="0"/>
        <v>0</v>
      </c>
    </row>
    <row r="70" spans="1:25" ht="15.75" customHeight="1">
      <c r="A70" s="5">
        <v>67</v>
      </c>
      <c r="Y70" s="5">
        <f t="shared" si="0"/>
        <v>0</v>
      </c>
    </row>
    <row r="71" spans="1:25" ht="15.75" customHeight="1">
      <c r="A71" s="5">
        <v>68</v>
      </c>
      <c r="Y71" s="5">
        <f t="shared" si="0"/>
        <v>0</v>
      </c>
    </row>
    <row r="72" spans="1:25" ht="15.75" customHeight="1">
      <c r="A72" s="5">
        <v>69</v>
      </c>
      <c r="Y72" s="5">
        <f t="shared" si="0"/>
        <v>0</v>
      </c>
    </row>
    <row r="73" spans="1:25" ht="15.75" customHeight="1">
      <c r="A73" s="5">
        <v>70</v>
      </c>
      <c r="Y73" s="5">
        <f t="shared" si="0"/>
        <v>0</v>
      </c>
    </row>
    <row r="74" spans="1:25" ht="15.75" customHeight="1">
      <c r="A74" s="5">
        <v>71</v>
      </c>
      <c r="Y74" s="5">
        <f t="shared" si="0"/>
        <v>0</v>
      </c>
    </row>
    <row r="75" spans="1:25" ht="15.75" customHeight="1">
      <c r="A75" s="5">
        <v>72</v>
      </c>
      <c r="Y75" s="5">
        <f t="shared" si="0"/>
        <v>0</v>
      </c>
    </row>
    <row r="76" spans="1:25" ht="15.75" customHeight="1">
      <c r="A76" s="5">
        <v>73</v>
      </c>
      <c r="Y76" s="5">
        <f t="shared" si="0"/>
        <v>0</v>
      </c>
    </row>
    <row r="77" spans="1:25" ht="15.75" customHeight="1">
      <c r="A77" s="5">
        <v>74</v>
      </c>
      <c r="Y77" s="5">
        <f t="shared" si="0"/>
        <v>0</v>
      </c>
    </row>
    <row r="78" spans="1:25" ht="15.75" customHeight="1">
      <c r="A78" s="5">
        <v>75</v>
      </c>
      <c r="Y78" s="5">
        <f t="shared" si="0"/>
        <v>0</v>
      </c>
    </row>
    <row r="79" spans="1:25" ht="15.75" customHeight="1">
      <c r="A79" s="5">
        <v>76</v>
      </c>
      <c r="Y79" s="5">
        <f t="shared" si="0"/>
        <v>0</v>
      </c>
    </row>
    <row r="80" spans="1:25" ht="15.75" customHeight="1">
      <c r="A80" s="5">
        <v>77</v>
      </c>
      <c r="Y80" s="5">
        <f t="shared" si="0"/>
        <v>0</v>
      </c>
    </row>
    <row r="81" spans="1:25" ht="15.75" customHeight="1">
      <c r="A81" s="5">
        <v>78</v>
      </c>
      <c r="Y81" s="5">
        <f t="shared" si="0"/>
        <v>0</v>
      </c>
    </row>
    <row r="82" spans="1:25" ht="15.75" customHeight="1">
      <c r="A82" s="5">
        <v>79</v>
      </c>
      <c r="Y82" s="5">
        <f t="shared" si="0"/>
        <v>0</v>
      </c>
    </row>
    <row r="83" spans="1:25" ht="15.75" customHeight="1">
      <c r="A83" s="5">
        <v>80</v>
      </c>
      <c r="Y83" s="5">
        <f t="shared" si="0"/>
        <v>0</v>
      </c>
    </row>
    <row r="84" spans="1:25" ht="15.75" customHeight="1">
      <c r="A84" s="5">
        <v>81</v>
      </c>
      <c r="Y84" s="5">
        <f t="shared" si="0"/>
        <v>0</v>
      </c>
    </row>
    <row r="85" spans="1:25" ht="15.75" customHeight="1">
      <c r="A85" s="5">
        <v>82</v>
      </c>
      <c r="Y85" s="5">
        <f t="shared" si="0"/>
        <v>0</v>
      </c>
    </row>
    <row r="86" spans="1:25" ht="15.75" customHeight="1">
      <c r="A86" s="5">
        <v>83</v>
      </c>
      <c r="Y86" s="5">
        <f t="shared" si="0"/>
        <v>0</v>
      </c>
    </row>
    <row r="87" spans="1:25" ht="15.75" customHeight="1">
      <c r="A87" s="5">
        <v>84</v>
      </c>
      <c r="Y87" s="5">
        <f t="shared" si="0"/>
        <v>0</v>
      </c>
    </row>
    <row r="88" spans="1:25" ht="15.75" customHeight="1">
      <c r="A88" s="5">
        <v>85</v>
      </c>
      <c r="Y88" s="5">
        <f t="shared" si="0"/>
        <v>0</v>
      </c>
    </row>
    <row r="89" spans="1:25" ht="15.75" customHeight="1">
      <c r="A89" s="5">
        <v>86</v>
      </c>
      <c r="Y89" s="5">
        <f t="shared" si="0"/>
        <v>0</v>
      </c>
    </row>
    <row r="90" spans="1:25" ht="15.75" customHeight="1">
      <c r="A90" s="5">
        <v>87</v>
      </c>
      <c r="Y90" s="5">
        <f t="shared" si="0"/>
        <v>0</v>
      </c>
    </row>
    <row r="91" spans="1:25" ht="15.75" customHeight="1">
      <c r="A91" s="5">
        <v>88</v>
      </c>
      <c r="Y91" s="5">
        <f t="shared" si="0"/>
        <v>0</v>
      </c>
    </row>
    <row r="92" spans="1:25" ht="15.75" customHeight="1">
      <c r="A92" s="5">
        <v>89</v>
      </c>
      <c r="Y92" s="5">
        <f t="shared" si="0"/>
        <v>0</v>
      </c>
    </row>
    <row r="93" spans="1:25" ht="15.75" customHeight="1">
      <c r="A93" s="5">
        <v>90</v>
      </c>
      <c r="Y93" s="5">
        <f t="shared" si="0"/>
        <v>0</v>
      </c>
    </row>
    <row r="94" spans="1:25" ht="15.75" customHeight="1">
      <c r="A94" s="5">
        <v>91</v>
      </c>
      <c r="Y94" s="5">
        <f t="shared" si="0"/>
        <v>0</v>
      </c>
    </row>
    <row r="95" spans="1:25" ht="15.75" customHeight="1">
      <c r="A95" s="5">
        <v>92</v>
      </c>
      <c r="Y95" s="5">
        <f t="shared" si="0"/>
        <v>0</v>
      </c>
    </row>
    <row r="96" spans="1:25" ht="15.75" customHeight="1">
      <c r="A96" s="5">
        <v>93</v>
      </c>
      <c r="Y96" s="5">
        <f t="shared" si="0"/>
        <v>0</v>
      </c>
    </row>
    <row r="97" spans="1:26" ht="15.75" customHeight="1">
      <c r="A97" s="5">
        <v>94</v>
      </c>
      <c r="Y97" s="5">
        <f t="shared" si="0"/>
        <v>0</v>
      </c>
    </row>
    <row r="98" spans="1:26" ht="15.75" customHeight="1">
      <c r="A98" s="5">
        <v>95</v>
      </c>
      <c r="Y98" s="5">
        <f t="shared" si="0"/>
        <v>0</v>
      </c>
    </row>
    <row r="99" spans="1:26" ht="15.75" customHeight="1">
      <c r="A99" s="5">
        <v>96</v>
      </c>
      <c r="Y99" s="5">
        <f t="shared" si="0"/>
        <v>0</v>
      </c>
    </row>
    <row r="100" spans="1:26" ht="15.75" customHeight="1">
      <c r="A100" s="5">
        <v>97</v>
      </c>
      <c r="Y100" s="5">
        <f t="shared" si="0"/>
        <v>0</v>
      </c>
    </row>
    <row r="101" spans="1:26" ht="15.75" customHeight="1">
      <c r="A101" s="5">
        <v>98</v>
      </c>
      <c r="Y101" s="5">
        <f t="shared" si="0"/>
        <v>0</v>
      </c>
    </row>
    <row r="102" spans="1:26" ht="15.75" customHeight="1">
      <c r="A102" s="5">
        <v>99</v>
      </c>
      <c r="Y102" s="5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39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39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xmlns:xlrd2="http://schemas.microsoft.com/office/spreadsheetml/2017/richdata2" ref="B4:B62">
    <sortCondition ref="B4"/>
  </sortState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00"/>
  <sheetViews>
    <sheetView workbookViewId="0">
      <selection activeCell="Y12" sqref="Y12"/>
    </sheetView>
  </sheetViews>
  <sheetFormatPr defaultColWidth="14.42578125" defaultRowHeight="15" customHeight="1"/>
  <cols>
    <col min="1" max="1" width="6.7109375" customWidth="1"/>
    <col min="2" max="2" width="17" customWidth="1"/>
    <col min="3" max="3" width="24.42578125" customWidth="1"/>
    <col min="4" max="4" width="15.28515625" customWidth="1"/>
    <col min="5" max="5" width="12.5703125" customWidth="1"/>
    <col min="6" max="6" width="5" customWidth="1"/>
    <col min="7" max="7" width="5.42578125" customWidth="1"/>
    <col min="8" max="9" width="4.85546875" customWidth="1"/>
    <col min="10" max="10" width="4.140625" customWidth="1"/>
    <col min="11" max="11" width="4.5703125" customWidth="1"/>
    <col min="12" max="12" width="5.140625" customWidth="1"/>
    <col min="13" max="14" width="4.42578125" customWidth="1"/>
    <col min="15" max="15" width="4.140625" customWidth="1"/>
    <col min="16" max="16" width="5.140625" customWidth="1"/>
    <col min="17" max="17" width="4.5703125" customWidth="1"/>
    <col min="18" max="18" width="5" customWidth="1"/>
    <col min="19" max="19" width="4.42578125" customWidth="1"/>
    <col min="20" max="20" width="3.85546875" customWidth="1"/>
    <col min="21" max="21" width="4.85546875" customWidth="1"/>
    <col min="22" max="22" width="4.140625" customWidth="1"/>
    <col min="23" max="23" width="4.5703125" customWidth="1"/>
    <col min="24" max="24" width="5.140625" customWidth="1"/>
    <col min="25" max="26" width="4.42578125" customWidth="1"/>
    <col min="27" max="27" width="4.140625" customWidth="1"/>
    <col min="28" max="28" width="5.140625" customWidth="1"/>
    <col min="29" max="29" width="4.5703125" customWidth="1"/>
    <col min="30" max="30" width="5" customWidth="1"/>
    <col min="31" max="31" width="4.42578125" customWidth="1"/>
    <col min="32" max="32" width="3.85546875" customWidth="1"/>
    <col min="33" max="33" width="4.85546875" customWidth="1"/>
    <col min="34" max="34" width="4.140625" customWidth="1"/>
    <col min="35" max="35" width="4.5703125" customWidth="1"/>
    <col min="36" max="36" width="5.140625" customWidth="1"/>
    <col min="37" max="37" width="4.42578125" customWidth="1"/>
    <col min="38" max="38" width="8.7109375" customWidth="1"/>
  </cols>
  <sheetData>
    <row r="1" spans="1:38" ht="28.5" customHeight="1">
      <c r="A1" s="42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8" ht="55.5" customHeight="1">
      <c r="A2" s="38" t="s">
        <v>1</v>
      </c>
      <c r="B2" s="38" t="s">
        <v>4</v>
      </c>
      <c r="C2" s="40" t="s">
        <v>6</v>
      </c>
      <c r="D2" s="38" t="s">
        <v>7</v>
      </c>
      <c r="E2" s="40" t="s">
        <v>8</v>
      </c>
      <c r="F2" s="42">
        <v>2018</v>
      </c>
      <c r="G2" s="39"/>
      <c r="H2" s="39"/>
      <c r="I2" s="39"/>
      <c r="J2" s="39"/>
      <c r="K2" s="39"/>
      <c r="L2" s="39"/>
      <c r="M2" s="39"/>
      <c r="N2" s="41">
        <v>2019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1">
        <v>2020</v>
      </c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8">
      <c r="A3" s="39"/>
      <c r="B3" s="39"/>
      <c r="C3" s="39"/>
      <c r="D3" s="39"/>
      <c r="E3" s="39"/>
      <c r="F3" s="2" t="s">
        <v>9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R3" s="2" t="s">
        <v>9</v>
      </c>
      <c r="S3" s="2" t="s">
        <v>11</v>
      </c>
      <c r="T3" s="2" t="s">
        <v>12</v>
      </c>
      <c r="U3" s="2" t="s">
        <v>13</v>
      </c>
      <c r="V3" s="2" t="s">
        <v>14</v>
      </c>
      <c r="W3" s="2" t="s">
        <v>15</v>
      </c>
      <c r="X3" s="2" t="s">
        <v>16</v>
      </c>
      <c r="Y3" s="2" t="s">
        <v>17</v>
      </c>
      <c r="Z3" s="2" t="s">
        <v>18</v>
      </c>
      <c r="AA3" s="2" t="s">
        <v>19</v>
      </c>
      <c r="AB3" s="2" t="s">
        <v>20</v>
      </c>
      <c r="AC3" s="2" t="s">
        <v>21</v>
      </c>
      <c r="AD3" s="2" t="s">
        <v>9</v>
      </c>
      <c r="AE3" s="2" t="s">
        <v>11</v>
      </c>
      <c r="AF3" s="2" t="s">
        <v>12</v>
      </c>
      <c r="AG3" s="2" t="s">
        <v>13</v>
      </c>
      <c r="AH3" s="2" t="s">
        <v>14</v>
      </c>
      <c r="AI3" s="2" t="s">
        <v>15</v>
      </c>
      <c r="AJ3" s="2" t="s">
        <v>16</v>
      </c>
      <c r="AK3" s="2" t="s">
        <v>17</v>
      </c>
    </row>
    <row r="4" spans="1:38">
      <c r="A4">
        <v>1</v>
      </c>
      <c r="B4" t="s">
        <v>22</v>
      </c>
      <c r="C4" t="s">
        <v>23</v>
      </c>
      <c r="F4" s="4"/>
      <c r="G4" s="4"/>
      <c r="H4" s="4"/>
      <c r="I4" s="4">
        <v>28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>
        <f t="shared" ref="AL4:AL22" si="0">SUM(F4:AK4)</f>
        <v>28</v>
      </c>
    </row>
    <row r="5" spans="1:38">
      <c r="A5">
        <v>2</v>
      </c>
      <c r="B5" t="s">
        <v>26</v>
      </c>
      <c r="C5" t="s">
        <v>27</v>
      </c>
      <c r="F5" s="4"/>
      <c r="G5" s="4">
        <v>10</v>
      </c>
      <c r="H5" s="4"/>
      <c r="I5" s="4"/>
      <c r="J5" s="4"/>
      <c r="K5" s="4">
        <v>18</v>
      </c>
      <c r="L5" s="4"/>
      <c r="M5" s="4">
        <v>31</v>
      </c>
      <c r="N5" s="4"/>
      <c r="O5" s="4">
        <v>36</v>
      </c>
      <c r="P5" s="4"/>
      <c r="Q5" s="5">
        <v>26</v>
      </c>
      <c r="R5" s="4"/>
      <c r="S5" s="4"/>
      <c r="T5" s="4"/>
      <c r="U5" s="4"/>
      <c r="V5" s="4">
        <v>18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>
        <f t="shared" si="0"/>
        <v>139</v>
      </c>
    </row>
    <row r="6" spans="1:38">
      <c r="A6">
        <v>4</v>
      </c>
      <c r="B6" t="s">
        <v>36</v>
      </c>
      <c r="C6" t="s">
        <v>37</v>
      </c>
      <c r="F6" s="4"/>
      <c r="G6" s="4">
        <v>12</v>
      </c>
      <c r="H6" s="4">
        <v>47</v>
      </c>
      <c r="I6" s="4">
        <v>52</v>
      </c>
      <c r="J6" s="4">
        <v>10</v>
      </c>
      <c r="K6" s="4"/>
      <c r="L6" s="4">
        <v>34</v>
      </c>
      <c r="M6" s="4"/>
      <c r="N6" s="4">
        <v>64</v>
      </c>
      <c r="O6" s="4"/>
      <c r="P6" s="4"/>
      <c r="Q6" s="5">
        <v>9</v>
      </c>
      <c r="R6" s="5">
        <v>135</v>
      </c>
      <c r="S6" s="4"/>
      <c r="T6" s="4"/>
      <c r="U6" s="4"/>
      <c r="V6" s="4">
        <v>10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>
        <f t="shared" si="0"/>
        <v>373</v>
      </c>
    </row>
    <row r="7" spans="1:38">
      <c r="A7">
        <v>5</v>
      </c>
      <c r="B7" t="s">
        <v>38</v>
      </c>
      <c r="C7" t="s">
        <v>39</v>
      </c>
      <c r="F7" s="4">
        <v>25</v>
      </c>
      <c r="G7" s="4"/>
      <c r="H7" s="4"/>
      <c r="I7" s="4"/>
      <c r="J7" s="4"/>
      <c r="K7" s="4"/>
      <c r="L7" s="4"/>
      <c r="M7" s="4"/>
      <c r="N7" s="4"/>
      <c r="O7" s="4"/>
      <c r="P7" s="4"/>
      <c r="Q7" s="5">
        <v>10</v>
      </c>
      <c r="R7" s="4"/>
      <c r="S7" s="4"/>
      <c r="T7" s="4"/>
      <c r="U7" s="4"/>
      <c r="V7" s="4">
        <v>19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>
        <f t="shared" si="0"/>
        <v>54</v>
      </c>
    </row>
    <row r="8" spans="1:38">
      <c r="A8">
        <v>6</v>
      </c>
      <c r="B8" t="s">
        <v>41</v>
      </c>
      <c r="C8" t="s">
        <v>42</v>
      </c>
      <c r="F8" s="4"/>
      <c r="G8" s="4"/>
      <c r="H8" s="4"/>
      <c r="I8" s="4"/>
      <c r="J8" s="4">
        <v>11</v>
      </c>
      <c r="K8" s="4"/>
      <c r="L8" s="4"/>
      <c r="M8" s="4"/>
      <c r="N8" s="4"/>
      <c r="O8" s="4"/>
      <c r="P8" s="5">
        <v>20</v>
      </c>
      <c r="Q8" s="4"/>
      <c r="R8" s="4"/>
      <c r="S8" s="4"/>
      <c r="T8" s="4"/>
      <c r="U8" s="4"/>
      <c r="V8" s="4">
        <v>18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>
        <f t="shared" si="0"/>
        <v>49</v>
      </c>
    </row>
    <row r="9" spans="1:38">
      <c r="A9">
        <v>7</v>
      </c>
      <c r="B9" t="s">
        <v>45</v>
      </c>
      <c r="C9" t="s">
        <v>46</v>
      </c>
      <c r="F9" s="4"/>
      <c r="G9" s="4"/>
      <c r="H9" s="4"/>
      <c r="I9" s="4"/>
      <c r="J9" s="4">
        <v>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>
        <f t="shared" si="0"/>
        <v>6</v>
      </c>
    </row>
    <row r="10" spans="1:38">
      <c r="A10">
        <v>8</v>
      </c>
      <c r="B10" t="s">
        <v>49</v>
      </c>
      <c r="C10" t="s">
        <v>51</v>
      </c>
      <c r="F10" s="4"/>
      <c r="G10" s="4"/>
      <c r="H10" s="4"/>
      <c r="I10" s="4"/>
      <c r="J10" s="4">
        <v>43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v>28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>
        <f t="shared" si="0"/>
        <v>71</v>
      </c>
    </row>
    <row r="11" spans="1:38">
      <c r="A11">
        <v>9</v>
      </c>
      <c r="B11" t="s">
        <v>55</v>
      </c>
      <c r="C11" t="s">
        <v>56</v>
      </c>
      <c r="F11" s="4"/>
      <c r="G11" s="4"/>
      <c r="H11" s="4"/>
      <c r="I11" s="4"/>
      <c r="J11" s="4"/>
      <c r="K11" s="4"/>
      <c r="L11" s="4">
        <v>17</v>
      </c>
      <c r="M11" s="4"/>
      <c r="N11" s="4"/>
      <c r="O11" s="4"/>
      <c r="P11" s="4"/>
      <c r="Q11" s="5">
        <v>16</v>
      </c>
      <c r="R11" s="5">
        <v>11</v>
      </c>
      <c r="S11" s="4"/>
      <c r="T11" s="4"/>
      <c r="U11" s="4"/>
      <c r="V11" s="4">
        <v>4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>
        <f t="shared" si="0"/>
        <v>48</v>
      </c>
    </row>
    <row r="12" spans="1:38">
      <c r="A12">
        <v>10</v>
      </c>
      <c r="B12" s="6" t="s">
        <v>59</v>
      </c>
      <c r="C12" s="6" t="s">
        <v>62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>
        <v>21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>
        <f t="shared" si="0"/>
        <v>21</v>
      </c>
    </row>
    <row r="13" spans="1:38">
      <c r="A13">
        <v>11</v>
      </c>
      <c r="B13" s="6" t="s">
        <v>64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>
        <v>27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>
        <f t="shared" si="0"/>
        <v>27</v>
      </c>
    </row>
    <row r="14" spans="1:38">
      <c r="A14">
        <v>12</v>
      </c>
      <c r="B14" s="6" t="s">
        <v>68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5">
        <v>11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>
        <f t="shared" si="0"/>
        <v>11</v>
      </c>
    </row>
    <row r="15" spans="1:38">
      <c r="A15">
        <v>13</v>
      </c>
      <c r="B15" s="6" t="s">
        <v>70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>
        <v>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>
        <f t="shared" si="0"/>
        <v>1</v>
      </c>
    </row>
    <row r="16" spans="1:38">
      <c r="A16">
        <v>14</v>
      </c>
      <c r="B16" s="34" t="s">
        <v>631</v>
      </c>
      <c r="C16" s="33" t="s">
        <v>632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39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>
        <f t="shared" si="0"/>
        <v>39</v>
      </c>
    </row>
    <row r="17" spans="1:38">
      <c r="A17">
        <v>15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>
        <f t="shared" si="0"/>
        <v>0</v>
      </c>
    </row>
    <row r="18" spans="1:38">
      <c r="A18">
        <v>16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>
        <f t="shared" si="0"/>
        <v>0</v>
      </c>
    </row>
    <row r="19" spans="1:38">
      <c r="A19">
        <v>17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>
        <f t="shared" si="0"/>
        <v>0</v>
      </c>
    </row>
    <row r="20" spans="1:38">
      <c r="A20">
        <v>18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>
        <f t="shared" si="0"/>
        <v>0</v>
      </c>
    </row>
    <row r="21" spans="1:38" ht="15.75" customHeight="1">
      <c r="A21">
        <v>19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>
        <f t="shared" si="0"/>
        <v>0</v>
      </c>
    </row>
    <row r="22" spans="1:38" ht="15.75" customHeight="1">
      <c r="A22">
        <v>20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>
        <f t="shared" si="0"/>
        <v>0</v>
      </c>
    </row>
    <row r="23" spans="1:38" ht="15.75" customHeight="1">
      <c r="F23" s="4">
        <f t="shared" ref="F23:AK23" si="1">SUM(F4:F22)</f>
        <v>25</v>
      </c>
      <c r="G23" s="4">
        <f t="shared" si="1"/>
        <v>22</v>
      </c>
      <c r="H23" s="4">
        <f t="shared" si="1"/>
        <v>47</v>
      </c>
      <c r="I23" s="4">
        <f t="shared" si="1"/>
        <v>80</v>
      </c>
      <c r="J23" s="4">
        <f t="shared" si="1"/>
        <v>70</v>
      </c>
      <c r="K23" s="4">
        <f t="shared" si="1"/>
        <v>18</v>
      </c>
      <c r="L23" s="4">
        <f t="shared" si="1"/>
        <v>51</v>
      </c>
      <c r="M23" s="4">
        <f t="shared" si="1"/>
        <v>31</v>
      </c>
      <c r="N23" s="4">
        <f t="shared" si="1"/>
        <v>64</v>
      </c>
      <c r="O23" s="4">
        <f t="shared" si="1"/>
        <v>36</v>
      </c>
      <c r="P23" s="4">
        <f t="shared" si="1"/>
        <v>20</v>
      </c>
      <c r="Q23" s="4">
        <f t="shared" si="1"/>
        <v>121</v>
      </c>
      <c r="R23" s="4">
        <f t="shared" si="1"/>
        <v>146</v>
      </c>
      <c r="S23" s="4">
        <f t="shared" si="1"/>
        <v>39</v>
      </c>
      <c r="T23" s="4">
        <f t="shared" si="1"/>
        <v>0</v>
      </c>
      <c r="U23" s="4">
        <f t="shared" si="1"/>
        <v>0</v>
      </c>
      <c r="V23" s="4">
        <f t="shared" si="1"/>
        <v>97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1"/>
        <v>0</v>
      </c>
      <c r="AB23" s="4">
        <f t="shared" si="1"/>
        <v>0</v>
      </c>
      <c r="AC23" s="4">
        <f t="shared" si="1"/>
        <v>0</v>
      </c>
      <c r="AD23" s="4">
        <f t="shared" si="1"/>
        <v>0</v>
      </c>
      <c r="AE23" s="4">
        <f t="shared" si="1"/>
        <v>0</v>
      </c>
      <c r="AF23" s="4">
        <f t="shared" si="1"/>
        <v>0</v>
      </c>
      <c r="AG23" s="4">
        <f t="shared" si="1"/>
        <v>0</v>
      </c>
      <c r="AH23" s="4">
        <f t="shared" si="1"/>
        <v>0</v>
      </c>
      <c r="AI23" s="4">
        <f t="shared" si="1"/>
        <v>0</v>
      </c>
      <c r="AJ23" s="4">
        <f t="shared" si="1"/>
        <v>0</v>
      </c>
      <c r="AK23" s="4">
        <f t="shared" si="1"/>
        <v>0</v>
      </c>
      <c r="AL23" s="7">
        <f>SUM(E23:AK23)</f>
        <v>867</v>
      </c>
    </row>
    <row r="24" spans="1:38" ht="15.75" customHeight="1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8" ht="15.75" customHeight="1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8" ht="15.75" customHeight="1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8" ht="15.75" customHeight="1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8" ht="15.75" customHeight="1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8" ht="15.75" customHeight="1"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8" ht="15.75" customHeight="1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8" ht="15.75" customHeight="1"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8" ht="15.75" customHeight="1"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6:37" ht="15.75" customHeight="1"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6:37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6:37" ht="15.7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6:37" ht="15.75" customHeight="1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6:37" ht="15.75" customHeight="1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6:37" ht="15.75" customHeight="1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6:37" ht="15.75" customHeight="1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6:37" ht="15.75" customHeight="1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6:37" ht="15.75" customHeight="1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6:37" ht="15.75" customHeight="1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6:37" ht="15.75" customHeight="1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6:37" ht="15.75" customHeight="1"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6:37" ht="15.75" customHeight="1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6:37" ht="15.75" customHeight="1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6:37" ht="15.75" customHeight="1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6:37" ht="15.75" customHeight="1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6:37" ht="15.75" customHeight="1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6:37" ht="15.75" customHeight="1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6:37" ht="15.75" customHeight="1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6:37" ht="15.75" customHeight="1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6:37" ht="15.75" customHeight="1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6:37" ht="15.75" customHeight="1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6:37" ht="15.75" customHeight="1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6:37" ht="15.75" customHeight="1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6:37" ht="15.75" customHeight="1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6:37" ht="15.75" customHeight="1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6:37" ht="15.75" customHeight="1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6:37" ht="15.75" customHeight="1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6:37" ht="15.75" customHeight="1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6:37" ht="15.75" customHeight="1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6:37" ht="15.75" customHeight="1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6:37" ht="15.75" customHeight="1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6:37" ht="15.75" customHeight="1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6:37" ht="15.75" customHeight="1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6:37" ht="15.75" customHeight="1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6:37" ht="15.75" customHeight="1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6:37" ht="15.75" customHeight="1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6:37" ht="15.75" customHeight="1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6:37" ht="15.75" customHeight="1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6:37" ht="15.75" customHeight="1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6:37" ht="15.75" customHeight="1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6:37" ht="15.75" customHeight="1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6:37" ht="15.75" customHeight="1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6:37" ht="15.75" customHeight="1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6:37" ht="15.75" customHeight="1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6:37" ht="15.75" customHeight="1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6:37" ht="15.75" customHeight="1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6:37" ht="15.75" customHeight="1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6:37" ht="15.75" customHeight="1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6:37" ht="15.75" customHeight="1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6:37" ht="15.75" customHeight="1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6:37" ht="15.75" customHeight="1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6:37" ht="15.75" customHeight="1"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6:37" ht="15.75" customHeight="1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6:37" ht="15.75" customHeight="1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6:37" ht="15.75" customHeight="1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6:37" ht="15.75" customHeight="1"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spans="6:37" ht="15.75" customHeight="1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6:37" ht="15.75" customHeight="1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6:37" ht="15.75" customHeight="1"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6:37" ht="15.75" customHeight="1"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6:37" ht="15.75" customHeight="1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6:37" ht="15.75" customHeight="1"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6:37" ht="15.75" customHeight="1"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</row>
    <row r="97" spans="6:37" ht="15.75" customHeight="1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</row>
    <row r="98" spans="6:37" ht="15.75" customHeight="1"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</row>
    <row r="99" spans="6:37" ht="15.75" customHeight="1"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</row>
    <row r="100" spans="6:37" ht="15.75" customHeight="1"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</row>
    <row r="101" spans="6:37" ht="15.75" customHeight="1"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</row>
    <row r="102" spans="6:37" ht="15.75" customHeight="1"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</row>
    <row r="103" spans="6:37" ht="15.75" customHeight="1"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6:37" ht="15.75" customHeight="1"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6:37" ht="15.75" customHeight="1"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6:37" ht="15.75" customHeight="1"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6:37" ht="15.75" customHeight="1"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6:37" ht="15.75" customHeight="1"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6:37" ht="15.75" customHeight="1"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6:37" ht="15.75" customHeight="1"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6:37" ht="15.75" customHeight="1"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6:37" ht="15.75" customHeight="1"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6:37" ht="15.75" customHeight="1"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6:37" ht="15.75" customHeight="1"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6:37" ht="15.75" customHeight="1"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6:37" ht="15.75" customHeight="1"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6:37" ht="15.75" customHeight="1"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6:37" ht="15.75" customHeight="1"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6:37" ht="15.75" customHeight="1"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6:37" ht="15.75" customHeight="1"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6:37" ht="15.75" customHeight="1"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6:37" ht="15.75" customHeight="1"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6:37" ht="15.75" customHeight="1"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6:37" ht="15.75" customHeight="1"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6:37" ht="15.75" customHeight="1"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6:37" ht="15.75" customHeight="1"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6:37" ht="15.75" customHeight="1"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6:37" ht="15.75" customHeight="1"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6:37" ht="15.75" customHeight="1"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6:37" ht="15.75" customHeight="1"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6:37" ht="15.75" customHeight="1"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6:37" ht="15.75" customHeight="1"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6:37" ht="15.75" customHeight="1"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6:37" ht="15.75" customHeight="1"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</row>
    <row r="135" spans="6:37" ht="15.75" customHeight="1"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</row>
    <row r="136" spans="6:37" ht="15.75" customHeight="1"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</row>
    <row r="137" spans="6:37" ht="15.75" customHeight="1"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</row>
    <row r="138" spans="6:37" ht="15.75" customHeight="1"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</row>
    <row r="139" spans="6:37" ht="15.75" customHeight="1"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</row>
    <row r="140" spans="6:37" ht="15.75" customHeight="1"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</row>
    <row r="141" spans="6:37" ht="15.75" customHeight="1"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</row>
    <row r="142" spans="6:37" ht="15.75" customHeight="1"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</row>
    <row r="143" spans="6:37" ht="15.75" customHeight="1"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</row>
    <row r="144" spans="6:37" ht="15.75" customHeight="1"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</row>
    <row r="145" spans="6:37" ht="15.75" customHeight="1"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</row>
    <row r="146" spans="6:37" ht="15.75" customHeight="1"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</row>
    <row r="147" spans="6:37" ht="15.75" customHeight="1"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</row>
    <row r="148" spans="6:37" ht="15.75" customHeight="1"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</row>
    <row r="149" spans="6:37" ht="15.75" customHeight="1"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</row>
    <row r="150" spans="6:37" ht="15.75" customHeight="1"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</row>
    <row r="151" spans="6:37" ht="15.75" customHeight="1"/>
    <row r="152" spans="6:37" ht="15.75" customHeight="1"/>
    <row r="153" spans="6:37" ht="15.75" customHeight="1"/>
    <row r="154" spans="6:37" ht="15.75" customHeight="1"/>
    <row r="155" spans="6:37" ht="15.75" customHeight="1"/>
    <row r="156" spans="6:37" ht="15.75" customHeight="1"/>
    <row r="157" spans="6:37" ht="15.75" customHeight="1"/>
    <row r="158" spans="6:37" ht="15.75" customHeight="1"/>
    <row r="159" spans="6:37" ht="15.75" customHeight="1"/>
    <row r="160" spans="6:37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D2:D3"/>
    <mergeCell ref="E2:E3"/>
    <mergeCell ref="Z2:AK2"/>
    <mergeCell ref="A1:AK1"/>
    <mergeCell ref="N2:Y2"/>
    <mergeCell ref="F2:M2"/>
    <mergeCell ref="B2:B3"/>
    <mergeCell ref="A2:A3"/>
    <mergeCell ref="C2:C3"/>
  </mergeCells>
  <pageMargins left="0.7" right="0.7" top="0.75" bottom="0.75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8.42578125" customWidth="1"/>
    <col min="6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>
        <v>43325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B4" t="s">
        <v>24</v>
      </c>
      <c r="D4" s="4"/>
      <c r="E4">
        <v>1</v>
      </c>
      <c r="Y4">
        <f t="shared" ref="Y4:Y102" si="0">SUM(E4:X4)</f>
        <v>1</v>
      </c>
    </row>
    <row r="5" spans="1:25">
      <c r="A5">
        <v>2</v>
      </c>
      <c r="B5" t="s">
        <v>25</v>
      </c>
      <c r="D5" s="4"/>
      <c r="E5">
        <v>1</v>
      </c>
      <c r="Y5">
        <f t="shared" si="0"/>
        <v>1</v>
      </c>
    </row>
    <row r="6" spans="1:25">
      <c r="A6">
        <v>3</v>
      </c>
      <c r="B6" t="s">
        <v>28</v>
      </c>
      <c r="D6" s="4"/>
      <c r="E6">
        <v>1</v>
      </c>
      <c r="Y6">
        <f t="shared" si="0"/>
        <v>1</v>
      </c>
    </row>
    <row r="7" spans="1:25">
      <c r="A7">
        <v>4</v>
      </c>
      <c r="B7" t="s">
        <v>29</v>
      </c>
      <c r="D7" s="4"/>
      <c r="E7">
        <v>1</v>
      </c>
      <c r="Y7">
        <f t="shared" si="0"/>
        <v>1</v>
      </c>
    </row>
    <row r="8" spans="1:25">
      <c r="A8">
        <v>5</v>
      </c>
      <c r="B8" t="s">
        <v>30</v>
      </c>
      <c r="D8" s="4"/>
      <c r="E8">
        <v>1</v>
      </c>
      <c r="Y8">
        <f t="shared" si="0"/>
        <v>1</v>
      </c>
    </row>
    <row r="9" spans="1:25">
      <c r="A9">
        <v>6</v>
      </c>
      <c r="B9" t="s">
        <v>31</v>
      </c>
      <c r="D9" s="4"/>
      <c r="E9">
        <v>1</v>
      </c>
      <c r="Y9">
        <f t="shared" si="0"/>
        <v>1</v>
      </c>
    </row>
    <row r="10" spans="1:25">
      <c r="A10">
        <v>7</v>
      </c>
      <c r="B10" t="s">
        <v>32</v>
      </c>
      <c r="D10" s="4"/>
      <c r="E10">
        <v>1</v>
      </c>
      <c r="Y10">
        <f t="shared" si="0"/>
        <v>1</v>
      </c>
    </row>
    <row r="11" spans="1:25">
      <c r="A11">
        <v>8</v>
      </c>
      <c r="B11" t="s">
        <v>33</v>
      </c>
      <c r="D11" s="4"/>
      <c r="E11">
        <v>1</v>
      </c>
      <c r="Y11">
        <f t="shared" si="0"/>
        <v>1</v>
      </c>
    </row>
    <row r="12" spans="1:25">
      <c r="A12">
        <v>9</v>
      </c>
      <c r="B12" t="s">
        <v>34</v>
      </c>
      <c r="D12" s="4"/>
      <c r="E12">
        <v>1</v>
      </c>
      <c r="Y12">
        <f t="shared" si="0"/>
        <v>1</v>
      </c>
    </row>
    <row r="13" spans="1:25">
      <c r="A13">
        <v>10</v>
      </c>
      <c r="B13" t="s">
        <v>35</v>
      </c>
      <c r="D13" s="4"/>
      <c r="E13">
        <v>1</v>
      </c>
      <c r="Y13">
        <f t="shared" si="0"/>
        <v>1</v>
      </c>
    </row>
    <row r="14" spans="1:25">
      <c r="A14">
        <v>11</v>
      </c>
      <c r="B14" t="s">
        <v>40</v>
      </c>
      <c r="D14" s="4"/>
      <c r="E14">
        <v>1</v>
      </c>
      <c r="Y14">
        <f t="shared" si="0"/>
        <v>1</v>
      </c>
    </row>
    <row r="15" spans="1:25">
      <c r="A15">
        <v>12</v>
      </c>
      <c r="B15" t="s">
        <v>43</v>
      </c>
      <c r="D15" s="4"/>
      <c r="E15">
        <v>1</v>
      </c>
      <c r="Y15">
        <f t="shared" si="0"/>
        <v>1</v>
      </c>
    </row>
    <row r="16" spans="1:25">
      <c r="A16">
        <v>13</v>
      </c>
      <c r="B16" t="s">
        <v>44</v>
      </c>
      <c r="D16" s="4"/>
      <c r="E16">
        <v>1</v>
      </c>
      <c r="Y16">
        <f t="shared" si="0"/>
        <v>1</v>
      </c>
    </row>
    <row r="17" spans="1:25">
      <c r="A17">
        <v>14</v>
      </c>
      <c r="B17" t="s">
        <v>47</v>
      </c>
      <c r="D17" s="4"/>
      <c r="E17">
        <v>1</v>
      </c>
      <c r="Y17">
        <f t="shared" si="0"/>
        <v>1</v>
      </c>
    </row>
    <row r="18" spans="1:25">
      <c r="A18">
        <v>15</v>
      </c>
      <c r="B18" t="s">
        <v>48</v>
      </c>
      <c r="D18" s="4"/>
      <c r="E18">
        <v>1</v>
      </c>
      <c r="Y18">
        <f t="shared" si="0"/>
        <v>1</v>
      </c>
    </row>
    <row r="19" spans="1:25">
      <c r="A19">
        <v>16</v>
      </c>
      <c r="B19" t="s">
        <v>50</v>
      </c>
      <c r="D19" s="4"/>
      <c r="E19">
        <v>1</v>
      </c>
      <c r="Y19">
        <f t="shared" si="0"/>
        <v>1</v>
      </c>
    </row>
    <row r="20" spans="1:25">
      <c r="A20">
        <v>17</v>
      </c>
      <c r="B20" t="s">
        <v>52</v>
      </c>
      <c r="D20" s="4"/>
      <c r="E20">
        <v>1</v>
      </c>
      <c r="Y20">
        <f t="shared" si="0"/>
        <v>1</v>
      </c>
    </row>
    <row r="21" spans="1:25" ht="15.75" customHeight="1">
      <c r="A21">
        <v>18</v>
      </c>
      <c r="B21" t="s">
        <v>53</v>
      </c>
      <c r="D21" s="4"/>
      <c r="E21">
        <v>1</v>
      </c>
      <c r="Y21">
        <f t="shared" si="0"/>
        <v>1</v>
      </c>
    </row>
    <row r="22" spans="1:25" ht="15.75" customHeight="1">
      <c r="A22">
        <v>19</v>
      </c>
      <c r="B22" t="s">
        <v>54</v>
      </c>
      <c r="D22" s="4"/>
      <c r="E22">
        <v>1</v>
      </c>
      <c r="Y22">
        <f t="shared" si="0"/>
        <v>1</v>
      </c>
    </row>
    <row r="23" spans="1:25" ht="15.75" customHeight="1">
      <c r="A23">
        <v>20</v>
      </c>
      <c r="B23" t="s">
        <v>57</v>
      </c>
      <c r="D23" s="4"/>
      <c r="E23">
        <v>1</v>
      </c>
      <c r="Y23">
        <f t="shared" si="0"/>
        <v>1</v>
      </c>
    </row>
    <row r="24" spans="1:25" ht="15.75" customHeight="1">
      <c r="A24">
        <v>21</v>
      </c>
      <c r="B24" t="s">
        <v>58</v>
      </c>
      <c r="D24" s="4"/>
      <c r="E24">
        <v>1</v>
      </c>
      <c r="Y24">
        <f t="shared" si="0"/>
        <v>1</v>
      </c>
    </row>
    <row r="25" spans="1:25" ht="15.75" customHeight="1">
      <c r="A25">
        <v>22</v>
      </c>
      <c r="B25" t="s">
        <v>60</v>
      </c>
      <c r="D25" s="4"/>
      <c r="E25">
        <v>1</v>
      </c>
      <c r="Y25">
        <f t="shared" si="0"/>
        <v>1</v>
      </c>
    </row>
    <row r="26" spans="1:25" ht="15.75" customHeight="1">
      <c r="A26">
        <v>23</v>
      </c>
      <c r="B26" t="s">
        <v>61</v>
      </c>
      <c r="D26" s="4"/>
      <c r="E26">
        <v>1</v>
      </c>
      <c r="Y26">
        <f t="shared" si="0"/>
        <v>1</v>
      </c>
    </row>
    <row r="27" spans="1:25" ht="15.75" customHeight="1">
      <c r="A27">
        <v>24</v>
      </c>
      <c r="B27" t="s">
        <v>63</v>
      </c>
      <c r="D27" s="4"/>
      <c r="E27">
        <v>1</v>
      </c>
      <c r="Y27">
        <f t="shared" si="0"/>
        <v>1</v>
      </c>
    </row>
    <row r="28" spans="1:25" ht="15.75" customHeight="1">
      <c r="A28">
        <v>25</v>
      </c>
      <c r="B28" t="s">
        <v>65</v>
      </c>
      <c r="D28" s="4"/>
      <c r="E28">
        <v>1</v>
      </c>
      <c r="Y28">
        <f t="shared" si="0"/>
        <v>1</v>
      </c>
    </row>
    <row r="29" spans="1:25" ht="15.75" customHeight="1">
      <c r="A29">
        <v>26</v>
      </c>
      <c r="B29" t="s">
        <v>66</v>
      </c>
      <c r="D29" s="4"/>
      <c r="E29">
        <v>1</v>
      </c>
      <c r="Y29">
        <f t="shared" si="0"/>
        <v>1</v>
      </c>
    </row>
    <row r="30" spans="1:25" ht="15.75" customHeight="1">
      <c r="A30">
        <v>27</v>
      </c>
      <c r="B30" t="s">
        <v>67</v>
      </c>
      <c r="D30" s="4"/>
      <c r="E30">
        <v>1</v>
      </c>
      <c r="Y30">
        <f t="shared" si="0"/>
        <v>1</v>
      </c>
    </row>
    <row r="31" spans="1:25" ht="15.75" customHeight="1">
      <c r="A31">
        <v>28</v>
      </c>
      <c r="B31" t="s">
        <v>69</v>
      </c>
      <c r="D31" s="4"/>
      <c r="E31">
        <v>1</v>
      </c>
      <c r="Y31">
        <f t="shared" si="0"/>
        <v>1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28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28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D4" s="4"/>
      <c r="Y4">
        <f t="shared" ref="Y4:Y102" si="0">SUM(E4:X4)</f>
        <v>0</v>
      </c>
    </row>
    <row r="5" spans="1:25">
      <c r="A5">
        <v>2</v>
      </c>
      <c r="D5" s="4"/>
      <c r="Y5">
        <f t="shared" si="0"/>
        <v>0</v>
      </c>
    </row>
    <row r="6" spans="1:25">
      <c r="A6">
        <v>3</v>
      </c>
      <c r="D6" s="4"/>
      <c r="Y6">
        <f t="shared" si="0"/>
        <v>0</v>
      </c>
    </row>
    <row r="7" spans="1:25">
      <c r="A7">
        <v>4</v>
      </c>
      <c r="D7" s="4"/>
      <c r="Y7">
        <f t="shared" si="0"/>
        <v>0</v>
      </c>
    </row>
    <row r="8" spans="1:25">
      <c r="A8">
        <v>5</v>
      </c>
      <c r="D8" s="4"/>
      <c r="Y8">
        <f t="shared" si="0"/>
        <v>0</v>
      </c>
    </row>
    <row r="9" spans="1:25">
      <c r="A9">
        <v>6</v>
      </c>
      <c r="D9" s="4"/>
      <c r="Y9">
        <f t="shared" si="0"/>
        <v>0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A91" workbookViewId="0">
      <selection activeCell="P14" sqref="P14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27.28515625" customWidth="1"/>
    <col min="6" max="13" width="7.5703125" customWidth="1"/>
    <col min="14" max="14" width="8.42578125" bestFit="1" customWidth="1"/>
    <col min="1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43" t="s">
        <v>10</v>
      </c>
    </row>
    <row r="3" spans="1:25" ht="33" customHeight="1">
      <c r="A3" s="39"/>
      <c r="B3" s="39"/>
      <c r="C3" s="39"/>
      <c r="D3" s="39"/>
      <c r="E3" s="3" t="s">
        <v>72</v>
      </c>
      <c r="F3" s="3"/>
      <c r="G3" s="3"/>
      <c r="H3" s="3" t="s">
        <v>73</v>
      </c>
      <c r="I3" s="3" t="s">
        <v>74</v>
      </c>
      <c r="J3" s="3" t="s">
        <v>75</v>
      </c>
      <c r="K3" s="8" t="s">
        <v>76</v>
      </c>
      <c r="L3" s="8" t="s">
        <v>77</v>
      </c>
      <c r="M3" s="8" t="s">
        <v>78</v>
      </c>
      <c r="N3" s="3">
        <v>43729</v>
      </c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B4" t="s">
        <v>79</v>
      </c>
      <c r="D4" s="4"/>
      <c r="J4">
        <v>1</v>
      </c>
      <c r="N4">
        <v>18</v>
      </c>
      <c r="Y4">
        <f t="shared" ref="Y4:Y102" si="0">SUM(E4:X4)</f>
        <v>19</v>
      </c>
    </row>
    <row r="5" spans="1:25">
      <c r="A5">
        <v>2</v>
      </c>
      <c r="B5" t="s">
        <v>80</v>
      </c>
      <c r="D5" s="4"/>
      <c r="J5">
        <v>1</v>
      </c>
      <c r="Y5">
        <f t="shared" si="0"/>
        <v>1</v>
      </c>
    </row>
    <row r="6" spans="1:25">
      <c r="A6">
        <v>3</v>
      </c>
      <c r="B6" t="s">
        <v>81</v>
      </c>
      <c r="D6" s="4"/>
      <c r="K6">
        <v>1</v>
      </c>
      <c r="Y6">
        <f t="shared" si="0"/>
        <v>1</v>
      </c>
    </row>
    <row r="7" spans="1:25">
      <c r="A7">
        <v>4</v>
      </c>
      <c r="B7" t="s">
        <v>82</v>
      </c>
      <c r="D7" s="4"/>
      <c r="J7">
        <v>1</v>
      </c>
      <c r="Y7">
        <f t="shared" si="0"/>
        <v>1</v>
      </c>
    </row>
    <row r="8" spans="1:25">
      <c r="A8">
        <v>5</v>
      </c>
      <c r="B8" t="s">
        <v>83</v>
      </c>
      <c r="D8" s="4"/>
      <c r="J8">
        <v>1</v>
      </c>
      <c r="M8" s="6">
        <v>1</v>
      </c>
      <c r="Y8">
        <f t="shared" si="0"/>
        <v>2</v>
      </c>
    </row>
    <row r="9" spans="1:25">
      <c r="A9">
        <v>6</v>
      </c>
      <c r="B9" t="s">
        <v>84</v>
      </c>
      <c r="D9" s="4"/>
      <c r="J9">
        <v>1</v>
      </c>
      <c r="Y9">
        <f t="shared" si="0"/>
        <v>1</v>
      </c>
    </row>
    <row r="10" spans="1:25">
      <c r="A10">
        <v>7</v>
      </c>
      <c r="B10" t="s">
        <v>85</v>
      </c>
      <c r="D10" s="4"/>
      <c r="J10">
        <v>1</v>
      </c>
      <c r="M10" s="6">
        <v>1</v>
      </c>
      <c r="Y10">
        <f t="shared" si="0"/>
        <v>2</v>
      </c>
    </row>
    <row r="11" spans="1:25">
      <c r="A11">
        <v>8</v>
      </c>
      <c r="B11" t="s">
        <v>86</v>
      </c>
      <c r="D11" s="4"/>
      <c r="J11">
        <v>1</v>
      </c>
      <c r="M11" s="6">
        <v>1</v>
      </c>
      <c r="Y11">
        <f t="shared" si="0"/>
        <v>2</v>
      </c>
    </row>
    <row r="12" spans="1:25">
      <c r="A12">
        <v>9</v>
      </c>
      <c r="B12" t="s">
        <v>87</v>
      </c>
      <c r="D12" s="4"/>
      <c r="J12">
        <v>1</v>
      </c>
      <c r="M12" s="6">
        <v>1</v>
      </c>
      <c r="Y12">
        <f t="shared" si="0"/>
        <v>2</v>
      </c>
    </row>
    <row r="13" spans="1:25">
      <c r="A13">
        <v>10</v>
      </c>
      <c r="B13" t="s">
        <v>88</v>
      </c>
      <c r="D13" s="4"/>
      <c r="J13">
        <v>1</v>
      </c>
      <c r="M13" s="6">
        <v>1</v>
      </c>
      <c r="Y13">
        <f t="shared" si="0"/>
        <v>2</v>
      </c>
    </row>
    <row r="14" spans="1:25">
      <c r="A14">
        <v>11</v>
      </c>
      <c r="B14" t="s">
        <v>89</v>
      </c>
      <c r="D14" s="4"/>
      <c r="J14">
        <v>1</v>
      </c>
      <c r="Y14">
        <f t="shared" si="0"/>
        <v>1</v>
      </c>
    </row>
    <row r="15" spans="1:25">
      <c r="A15">
        <v>12</v>
      </c>
      <c r="B15" t="s">
        <v>90</v>
      </c>
      <c r="D15" s="4" t="s">
        <v>91</v>
      </c>
      <c r="H15">
        <v>1</v>
      </c>
      <c r="I15">
        <v>1</v>
      </c>
      <c r="J15">
        <v>1</v>
      </c>
      <c r="Y15">
        <f t="shared" si="0"/>
        <v>3</v>
      </c>
    </row>
    <row r="16" spans="1:25">
      <c r="A16">
        <v>13</v>
      </c>
      <c r="B16" t="s">
        <v>92</v>
      </c>
      <c r="D16" s="4"/>
      <c r="J16">
        <v>1</v>
      </c>
      <c r="Y16">
        <f t="shared" si="0"/>
        <v>1</v>
      </c>
    </row>
    <row r="17" spans="1:25">
      <c r="A17">
        <v>14</v>
      </c>
      <c r="B17" t="s">
        <v>93</v>
      </c>
      <c r="D17" s="4" t="s">
        <v>94</v>
      </c>
      <c r="H17">
        <v>1</v>
      </c>
      <c r="L17" s="6">
        <v>1</v>
      </c>
      <c r="Y17">
        <f t="shared" si="0"/>
        <v>2</v>
      </c>
    </row>
    <row r="18" spans="1:25">
      <c r="A18">
        <v>15</v>
      </c>
      <c r="B18" t="s">
        <v>95</v>
      </c>
      <c r="D18" s="4"/>
      <c r="J18">
        <v>1</v>
      </c>
      <c r="Y18">
        <f t="shared" si="0"/>
        <v>1</v>
      </c>
    </row>
    <row r="19" spans="1:25">
      <c r="A19">
        <v>16</v>
      </c>
      <c r="B19" t="s">
        <v>96</v>
      </c>
      <c r="D19" s="4"/>
      <c r="J19">
        <v>1</v>
      </c>
      <c r="Y19">
        <f t="shared" si="0"/>
        <v>1</v>
      </c>
    </row>
    <row r="20" spans="1:25">
      <c r="A20">
        <v>17</v>
      </c>
      <c r="B20" t="s">
        <v>97</v>
      </c>
      <c r="D20" s="4"/>
      <c r="J20">
        <v>1</v>
      </c>
      <c r="Y20">
        <f t="shared" si="0"/>
        <v>1</v>
      </c>
    </row>
    <row r="21" spans="1:25" ht="15.75" customHeight="1">
      <c r="A21">
        <v>18</v>
      </c>
      <c r="B21" t="s">
        <v>98</v>
      </c>
      <c r="D21" s="4" t="s">
        <v>99</v>
      </c>
      <c r="I21">
        <v>1</v>
      </c>
      <c r="J21">
        <v>1</v>
      </c>
      <c r="M21" s="6">
        <v>1</v>
      </c>
      <c r="Y21">
        <f t="shared" si="0"/>
        <v>3</v>
      </c>
    </row>
    <row r="22" spans="1:25" ht="15.75" customHeight="1">
      <c r="A22">
        <v>19</v>
      </c>
      <c r="B22" t="s">
        <v>100</v>
      </c>
      <c r="D22" s="4" t="s">
        <v>101</v>
      </c>
      <c r="K22">
        <v>1</v>
      </c>
      <c r="Y22">
        <f t="shared" si="0"/>
        <v>1</v>
      </c>
    </row>
    <row r="23" spans="1:25" ht="15.75" customHeight="1">
      <c r="A23">
        <v>20</v>
      </c>
      <c r="B23" t="s">
        <v>102</v>
      </c>
      <c r="D23" s="4"/>
      <c r="J23">
        <v>1</v>
      </c>
      <c r="Y23">
        <f t="shared" si="0"/>
        <v>1</v>
      </c>
    </row>
    <row r="24" spans="1:25" ht="15.75" customHeight="1">
      <c r="A24">
        <v>21</v>
      </c>
      <c r="B24" t="s">
        <v>103</v>
      </c>
      <c r="C24" t="s">
        <v>104</v>
      </c>
      <c r="D24" s="4" t="s">
        <v>105</v>
      </c>
      <c r="H24">
        <v>1</v>
      </c>
      <c r="I24">
        <v>1</v>
      </c>
      <c r="K24">
        <v>1</v>
      </c>
      <c r="L24" s="6">
        <v>1</v>
      </c>
      <c r="Y24">
        <f t="shared" si="0"/>
        <v>4</v>
      </c>
    </row>
    <row r="25" spans="1:25" ht="15.75" customHeight="1">
      <c r="A25">
        <v>22</v>
      </c>
      <c r="B25" t="s">
        <v>106</v>
      </c>
      <c r="D25" s="4" t="s">
        <v>107</v>
      </c>
      <c r="I25">
        <v>1</v>
      </c>
      <c r="K25">
        <v>1</v>
      </c>
      <c r="L25" s="6">
        <v>1</v>
      </c>
      <c r="Y25">
        <f t="shared" si="0"/>
        <v>3</v>
      </c>
    </row>
    <row r="26" spans="1:25" ht="15.75" customHeight="1">
      <c r="A26">
        <v>23</v>
      </c>
      <c r="B26" t="s">
        <v>108</v>
      </c>
      <c r="D26" s="4"/>
      <c r="J26">
        <v>1</v>
      </c>
      <c r="M26" s="6">
        <v>1</v>
      </c>
      <c r="Y26">
        <f t="shared" si="0"/>
        <v>2</v>
      </c>
    </row>
    <row r="27" spans="1:25" ht="15.75" customHeight="1">
      <c r="A27">
        <v>24</v>
      </c>
      <c r="B27" t="s">
        <v>109</v>
      </c>
      <c r="D27" s="4" t="s">
        <v>110</v>
      </c>
      <c r="I27">
        <v>1</v>
      </c>
      <c r="Y27">
        <f t="shared" si="0"/>
        <v>1</v>
      </c>
    </row>
    <row r="28" spans="1:25" ht="15.75" customHeight="1">
      <c r="A28">
        <v>25</v>
      </c>
      <c r="B28" t="s">
        <v>111</v>
      </c>
      <c r="D28" s="4" t="s">
        <v>112</v>
      </c>
      <c r="I28">
        <v>1</v>
      </c>
      <c r="Y28">
        <f t="shared" si="0"/>
        <v>1</v>
      </c>
    </row>
    <row r="29" spans="1:25" ht="15.75" customHeight="1">
      <c r="A29">
        <v>26</v>
      </c>
      <c r="B29" t="s">
        <v>113</v>
      </c>
      <c r="D29" s="4" t="s">
        <v>114</v>
      </c>
      <c r="K29">
        <v>1</v>
      </c>
      <c r="Y29">
        <f t="shared" si="0"/>
        <v>1</v>
      </c>
    </row>
    <row r="30" spans="1:25" ht="15.75" customHeight="1">
      <c r="A30">
        <v>27</v>
      </c>
      <c r="B30" t="s">
        <v>115</v>
      </c>
      <c r="D30" s="4"/>
      <c r="H30">
        <v>1</v>
      </c>
      <c r="Y30">
        <f t="shared" si="0"/>
        <v>1</v>
      </c>
    </row>
    <row r="31" spans="1:25" ht="15.75" customHeight="1">
      <c r="A31">
        <v>28</v>
      </c>
      <c r="B31" t="s">
        <v>116</v>
      </c>
      <c r="D31" s="4"/>
      <c r="J31">
        <v>1</v>
      </c>
      <c r="M31" s="6">
        <v>1</v>
      </c>
      <c r="Y31">
        <f t="shared" si="0"/>
        <v>2</v>
      </c>
    </row>
    <row r="32" spans="1:25" ht="15.75" customHeight="1">
      <c r="A32">
        <v>29</v>
      </c>
      <c r="B32" t="s">
        <v>117</v>
      </c>
      <c r="D32" s="4"/>
      <c r="J32">
        <v>1</v>
      </c>
      <c r="M32" s="6">
        <v>1</v>
      </c>
      <c r="Y32">
        <f t="shared" si="0"/>
        <v>2</v>
      </c>
    </row>
    <row r="33" spans="1:25" ht="15.75" customHeight="1">
      <c r="A33">
        <v>30</v>
      </c>
      <c r="B33" t="s">
        <v>118</v>
      </c>
      <c r="D33" s="4"/>
      <c r="J33">
        <v>1</v>
      </c>
      <c r="Y33">
        <f t="shared" si="0"/>
        <v>1</v>
      </c>
    </row>
    <row r="34" spans="1:25" ht="15.75" customHeight="1">
      <c r="A34">
        <v>31</v>
      </c>
      <c r="B34" t="s">
        <v>119</v>
      </c>
      <c r="D34" s="4"/>
      <c r="J34">
        <v>1</v>
      </c>
      <c r="Y34">
        <f t="shared" si="0"/>
        <v>1</v>
      </c>
    </row>
    <row r="35" spans="1:25" ht="15.75" customHeight="1">
      <c r="A35">
        <v>32</v>
      </c>
      <c r="B35" t="s">
        <v>120</v>
      </c>
      <c r="D35" s="4"/>
      <c r="J35">
        <v>1</v>
      </c>
      <c r="Y35">
        <f t="shared" si="0"/>
        <v>1</v>
      </c>
    </row>
    <row r="36" spans="1:25" ht="15.75" customHeight="1">
      <c r="A36">
        <v>33</v>
      </c>
      <c r="B36" t="s">
        <v>121</v>
      </c>
      <c r="D36" s="4" t="s">
        <v>122</v>
      </c>
      <c r="I36">
        <v>1</v>
      </c>
      <c r="Y36">
        <f t="shared" si="0"/>
        <v>1</v>
      </c>
    </row>
    <row r="37" spans="1:25" ht="15.75" customHeight="1">
      <c r="A37">
        <v>34</v>
      </c>
      <c r="B37" t="s">
        <v>123</v>
      </c>
      <c r="D37" s="4" t="s">
        <v>124</v>
      </c>
      <c r="E37" s="9" t="s">
        <v>125</v>
      </c>
      <c r="I37">
        <v>1</v>
      </c>
      <c r="Y37">
        <f t="shared" si="0"/>
        <v>1</v>
      </c>
    </row>
    <row r="38" spans="1:25" ht="15.75" customHeight="1">
      <c r="A38">
        <v>35</v>
      </c>
      <c r="B38" t="s">
        <v>126</v>
      </c>
      <c r="C38" t="s">
        <v>127</v>
      </c>
      <c r="D38" s="4" t="s">
        <v>128</v>
      </c>
      <c r="H38">
        <v>1</v>
      </c>
      <c r="K38">
        <v>1</v>
      </c>
      <c r="Y38">
        <f t="shared" si="0"/>
        <v>2</v>
      </c>
    </row>
    <row r="39" spans="1:25" ht="15.75" customHeight="1">
      <c r="A39">
        <v>36</v>
      </c>
      <c r="B39" t="s">
        <v>129</v>
      </c>
      <c r="D39" s="4" t="s">
        <v>130</v>
      </c>
      <c r="E39" s="9" t="s">
        <v>131</v>
      </c>
      <c r="I39">
        <v>1</v>
      </c>
      <c r="Y39">
        <f t="shared" si="0"/>
        <v>1</v>
      </c>
    </row>
    <row r="40" spans="1:25" ht="15.75" customHeight="1">
      <c r="A40">
        <v>37</v>
      </c>
      <c r="B40" t="s">
        <v>132</v>
      </c>
      <c r="D40" s="4" t="s">
        <v>133</v>
      </c>
      <c r="E40" s="9" t="s">
        <v>134</v>
      </c>
      <c r="I40">
        <v>1</v>
      </c>
      <c r="Y40">
        <f t="shared" si="0"/>
        <v>1</v>
      </c>
    </row>
    <row r="41" spans="1:25" ht="15.75" customHeight="1">
      <c r="A41">
        <v>38</v>
      </c>
      <c r="B41" t="s">
        <v>135</v>
      </c>
      <c r="D41" s="4"/>
      <c r="Y41">
        <f t="shared" si="0"/>
        <v>0</v>
      </c>
    </row>
    <row r="42" spans="1:25" ht="15.75" customHeight="1">
      <c r="A42">
        <v>39</v>
      </c>
      <c r="B42" t="s">
        <v>136</v>
      </c>
      <c r="D42" s="4" t="s">
        <v>137</v>
      </c>
      <c r="E42" s="9" t="s">
        <v>138</v>
      </c>
      <c r="I42">
        <v>1</v>
      </c>
      <c r="Y42">
        <f t="shared" si="0"/>
        <v>1</v>
      </c>
    </row>
    <row r="43" spans="1:25" ht="15.75" customHeight="1">
      <c r="A43">
        <v>40</v>
      </c>
      <c r="B43" t="s">
        <v>139</v>
      </c>
      <c r="D43" s="4"/>
      <c r="K43">
        <v>1</v>
      </c>
      <c r="Y43">
        <f t="shared" si="0"/>
        <v>1</v>
      </c>
    </row>
    <row r="44" spans="1:25" ht="15.75" customHeight="1">
      <c r="A44">
        <v>41</v>
      </c>
      <c r="B44" t="s">
        <v>140</v>
      </c>
      <c r="C44" t="s">
        <v>127</v>
      </c>
      <c r="D44" s="4"/>
      <c r="H44">
        <v>1</v>
      </c>
      <c r="Y44">
        <f t="shared" si="0"/>
        <v>1</v>
      </c>
    </row>
    <row r="45" spans="1:25" ht="15.75" customHeight="1">
      <c r="A45">
        <v>42</v>
      </c>
      <c r="B45" t="s">
        <v>141</v>
      </c>
      <c r="D45" s="4" t="s">
        <v>142</v>
      </c>
      <c r="E45" s="9" t="s">
        <v>143</v>
      </c>
      <c r="I45">
        <v>1</v>
      </c>
      <c r="Y45">
        <f t="shared" si="0"/>
        <v>1</v>
      </c>
    </row>
    <row r="46" spans="1:25" ht="15.75" customHeight="1">
      <c r="A46">
        <v>43</v>
      </c>
      <c r="B46" t="s">
        <v>144</v>
      </c>
      <c r="C46" t="s">
        <v>145</v>
      </c>
      <c r="D46" s="4" t="s">
        <v>146</v>
      </c>
      <c r="H46">
        <v>1</v>
      </c>
      <c r="I46">
        <v>1</v>
      </c>
      <c r="Y46">
        <f t="shared" si="0"/>
        <v>2</v>
      </c>
    </row>
    <row r="47" spans="1:25" ht="15.75" customHeight="1">
      <c r="A47">
        <v>44</v>
      </c>
      <c r="B47" t="s">
        <v>147</v>
      </c>
      <c r="D47" s="4" t="s">
        <v>148</v>
      </c>
      <c r="H47">
        <v>1</v>
      </c>
      <c r="J47">
        <v>2</v>
      </c>
      <c r="M47" s="6">
        <v>1</v>
      </c>
      <c r="Y47">
        <f t="shared" si="0"/>
        <v>4</v>
      </c>
    </row>
    <row r="48" spans="1:25" ht="15.75" customHeight="1">
      <c r="A48">
        <v>45</v>
      </c>
      <c r="B48" t="s">
        <v>149</v>
      </c>
      <c r="D48" s="4"/>
      <c r="J48">
        <v>1</v>
      </c>
      <c r="Y48">
        <f t="shared" si="0"/>
        <v>1</v>
      </c>
    </row>
    <row r="49" spans="1:25" ht="15.75" customHeight="1">
      <c r="A49">
        <v>46</v>
      </c>
      <c r="B49" t="s">
        <v>150</v>
      </c>
      <c r="D49" s="4" t="s">
        <v>151</v>
      </c>
      <c r="E49" s="9" t="s">
        <v>152</v>
      </c>
      <c r="I49">
        <v>1</v>
      </c>
      <c r="L49" s="6"/>
      <c r="Y49">
        <f t="shared" si="0"/>
        <v>1</v>
      </c>
    </row>
    <row r="50" spans="1:25" ht="15.75" customHeight="1">
      <c r="A50">
        <v>47</v>
      </c>
      <c r="B50" t="s">
        <v>153</v>
      </c>
      <c r="D50" s="4" t="s">
        <v>154</v>
      </c>
      <c r="I50">
        <v>1</v>
      </c>
      <c r="J50">
        <v>1</v>
      </c>
      <c r="L50" s="6">
        <v>1</v>
      </c>
      <c r="Y50">
        <f t="shared" si="0"/>
        <v>3</v>
      </c>
    </row>
    <row r="51" spans="1:25" ht="15.75" customHeight="1">
      <c r="A51">
        <v>48</v>
      </c>
      <c r="B51" t="s">
        <v>155</v>
      </c>
      <c r="D51" s="4"/>
      <c r="J51">
        <v>1</v>
      </c>
      <c r="M51" s="6">
        <v>1</v>
      </c>
      <c r="Y51">
        <f t="shared" si="0"/>
        <v>2</v>
      </c>
    </row>
    <row r="52" spans="1:25" ht="15.75" customHeight="1">
      <c r="A52">
        <v>49</v>
      </c>
      <c r="B52" t="s">
        <v>156</v>
      </c>
      <c r="D52" s="4"/>
      <c r="I52">
        <v>1</v>
      </c>
      <c r="Y52">
        <f t="shared" si="0"/>
        <v>1</v>
      </c>
    </row>
    <row r="53" spans="1:25" ht="15.75" customHeight="1">
      <c r="A53">
        <v>50</v>
      </c>
      <c r="B53" t="s">
        <v>157</v>
      </c>
      <c r="D53" s="4"/>
      <c r="J53">
        <v>1</v>
      </c>
      <c r="Y53">
        <f t="shared" si="0"/>
        <v>1</v>
      </c>
    </row>
    <row r="54" spans="1:25" ht="15.75" customHeight="1">
      <c r="A54">
        <v>51</v>
      </c>
      <c r="B54" t="s">
        <v>158</v>
      </c>
      <c r="D54" s="4"/>
      <c r="H54">
        <v>1</v>
      </c>
      <c r="Y54">
        <f t="shared" si="0"/>
        <v>1</v>
      </c>
    </row>
    <row r="55" spans="1:25" ht="15.75" customHeight="1">
      <c r="A55">
        <v>52</v>
      </c>
      <c r="B55" t="s">
        <v>159</v>
      </c>
      <c r="C55" t="s">
        <v>104</v>
      </c>
      <c r="D55" s="4" t="s">
        <v>160</v>
      </c>
      <c r="H55">
        <v>1</v>
      </c>
      <c r="I55">
        <v>1</v>
      </c>
      <c r="J55">
        <v>1</v>
      </c>
      <c r="M55" s="6">
        <v>1</v>
      </c>
      <c r="Y55">
        <f t="shared" si="0"/>
        <v>4</v>
      </c>
    </row>
    <row r="56" spans="1:25" ht="15.75" customHeight="1">
      <c r="A56">
        <v>53</v>
      </c>
      <c r="B56" t="s">
        <v>161</v>
      </c>
      <c r="D56" s="4"/>
      <c r="J56">
        <v>1</v>
      </c>
      <c r="Y56">
        <f t="shared" si="0"/>
        <v>1</v>
      </c>
    </row>
    <row r="57" spans="1:25" ht="15.75" customHeight="1">
      <c r="A57">
        <v>54</v>
      </c>
      <c r="B57" t="s">
        <v>162</v>
      </c>
      <c r="D57" s="4" t="s">
        <v>163</v>
      </c>
      <c r="I57">
        <v>1</v>
      </c>
      <c r="Y57">
        <f t="shared" si="0"/>
        <v>1</v>
      </c>
    </row>
    <row r="58" spans="1:25" ht="15.75" customHeight="1">
      <c r="A58">
        <v>55</v>
      </c>
      <c r="B58" t="s">
        <v>164</v>
      </c>
      <c r="D58" s="4" t="s">
        <v>165</v>
      </c>
      <c r="Y58">
        <f t="shared" si="0"/>
        <v>0</v>
      </c>
    </row>
    <row r="59" spans="1:25" ht="15.75" customHeight="1">
      <c r="A59">
        <v>56</v>
      </c>
      <c r="B59" s="6" t="s">
        <v>166</v>
      </c>
      <c r="L59" s="6">
        <v>1</v>
      </c>
      <c r="Y59">
        <f t="shared" si="0"/>
        <v>1</v>
      </c>
    </row>
    <row r="60" spans="1:25" ht="15.75" customHeight="1">
      <c r="A60">
        <v>57</v>
      </c>
      <c r="B60" s="6" t="s">
        <v>167</v>
      </c>
      <c r="L60" s="6">
        <v>1</v>
      </c>
      <c r="Y60">
        <f t="shared" si="0"/>
        <v>1</v>
      </c>
    </row>
    <row r="61" spans="1:25" ht="15.75" customHeight="1">
      <c r="A61">
        <v>58</v>
      </c>
      <c r="B61" s="6" t="s">
        <v>168</v>
      </c>
      <c r="L61" s="6">
        <v>1</v>
      </c>
      <c r="Y61">
        <f t="shared" si="0"/>
        <v>1</v>
      </c>
    </row>
    <row r="62" spans="1:25" ht="15.75" customHeight="1">
      <c r="A62">
        <v>59</v>
      </c>
      <c r="B62" s="6" t="s">
        <v>169</v>
      </c>
      <c r="L62" s="6">
        <v>1</v>
      </c>
      <c r="Y62">
        <f t="shared" si="0"/>
        <v>1</v>
      </c>
    </row>
    <row r="63" spans="1:25" ht="15.75" customHeight="1">
      <c r="A63">
        <v>60</v>
      </c>
      <c r="B63" s="6" t="s">
        <v>170</v>
      </c>
      <c r="L63" s="6">
        <v>1</v>
      </c>
      <c r="Y63">
        <f t="shared" si="0"/>
        <v>1</v>
      </c>
    </row>
    <row r="64" spans="1:25" ht="15.75" customHeight="1">
      <c r="A64">
        <v>61</v>
      </c>
      <c r="B64" s="6" t="s">
        <v>171</v>
      </c>
      <c r="L64" s="6">
        <v>1</v>
      </c>
      <c r="Y64">
        <f t="shared" si="0"/>
        <v>1</v>
      </c>
    </row>
    <row r="65" spans="1:25" ht="18" customHeight="1">
      <c r="A65">
        <v>62</v>
      </c>
      <c r="B65" s="6" t="s">
        <v>172</v>
      </c>
      <c r="L65" s="6">
        <v>1</v>
      </c>
      <c r="Y65">
        <f t="shared" si="0"/>
        <v>1</v>
      </c>
    </row>
    <row r="66" spans="1:25" ht="15.75" customHeight="1">
      <c r="A66">
        <v>63</v>
      </c>
      <c r="B66" s="6" t="s">
        <v>173</v>
      </c>
      <c r="M66" s="6">
        <v>1</v>
      </c>
      <c r="Y66">
        <f t="shared" si="0"/>
        <v>1</v>
      </c>
    </row>
    <row r="67" spans="1:25" ht="15.75" customHeight="1">
      <c r="A67">
        <v>64</v>
      </c>
      <c r="B67" s="6" t="s">
        <v>174</v>
      </c>
      <c r="M67" s="6">
        <v>1</v>
      </c>
      <c r="Y67">
        <f t="shared" si="0"/>
        <v>1</v>
      </c>
    </row>
    <row r="68" spans="1:25" ht="15.75" customHeight="1">
      <c r="A68">
        <v>65</v>
      </c>
      <c r="B68" s="6" t="s">
        <v>175</v>
      </c>
      <c r="M68" s="6">
        <v>1</v>
      </c>
      <c r="Y68">
        <f t="shared" si="0"/>
        <v>1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0</v>
      </c>
      <c r="F103" s="7">
        <f t="shared" si="1"/>
        <v>0</v>
      </c>
      <c r="G103" s="7">
        <f t="shared" si="1"/>
        <v>0</v>
      </c>
      <c r="H103" s="7">
        <f t="shared" si="1"/>
        <v>10</v>
      </c>
      <c r="I103" s="7">
        <f t="shared" si="1"/>
        <v>18</v>
      </c>
      <c r="J103" s="7">
        <f t="shared" si="1"/>
        <v>31</v>
      </c>
      <c r="K103" s="7">
        <f t="shared" si="1"/>
        <v>7</v>
      </c>
      <c r="L103" s="7">
        <f t="shared" si="1"/>
        <v>11</v>
      </c>
      <c r="M103" s="7">
        <f t="shared" si="1"/>
        <v>15</v>
      </c>
      <c r="N103" s="7">
        <f t="shared" si="1"/>
        <v>18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110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hyperlinks>
    <hyperlink ref="E37" r:id="rId1" xr:uid="{00000000-0004-0000-0300-000000000000}"/>
    <hyperlink ref="E39" r:id="rId2" xr:uid="{00000000-0004-0000-0300-000001000000}"/>
    <hyperlink ref="E40" r:id="rId3" xr:uid="{00000000-0004-0000-0300-000002000000}"/>
    <hyperlink ref="E42" r:id="rId4" xr:uid="{00000000-0004-0000-0300-000003000000}"/>
    <hyperlink ref="E45" r:id="rId5" xr:uid="{00000000-0004-0000-0300-000004000000}"/>
    <hyperlink ref="E49" r:id="rId6" xr:uid="{00000000-0004-0000-0300-000005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A90" workbookViewId="0">
      <selection activeCell="M105" sqref="M105"/>
    </sheetView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5" width="7.5703125" customWidth="1"/>
    <col min="6" max="7" width="8.42578125" bestFit="1" customWidth="1"/>
    <col min="8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 t="s">
        <v>176</v>
      </c>
      <c r="F3" s="10">
        <v>43575</v>
      </c>
      <c r="G3" s="3">
        <v>43728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B4" t="s">
        <v>177</v>
      </c>
      <c r="D4" s="4"/>
      <c r="E4">
        <v>1</v>
      </c>
      <c r="G4">
        <v>19</v>
      </c>
      <c r="Y4">
        <f t="shared" ref="Y4:Y102" si="0">SUM(E4:X4)</f>
        <v>20</v>
      </c>
    </row>
    <row r="5" spans="1:25">
      <c r="A5">
        <v>2</v>
      </c>
      <c r="B5" t="s">
        <v>178</v>
      </c>
      <c r="D5" s="4"/>
      <c r="E5">
        <v>1</v>
      </c>
      <c r="Y5">
        <f t="shared" si="0"/>
        <v>1</v>
      </c>
    </row>
    <row r="6" spans="1:25">
      <c r="A6">
        <v>3</v>
      </c>
      <c r="B6" t="s">
        <v>179</v>
      </c>
      <c r="D6" s="4"/>
      <c r="E6">
        <v>1</v>
      </c>
      <c r="Y6">
        <f t="shared" si="0"/>
        <v>1</v>
      </c>
    </row>
    <row r="7" spans="1:25">
      <c r="A7">
        <v>4</v>
      </c>
      <c r="B7" t="s">
        <v>180</v>
      </c>
      <c r="D7" s="4"/>
      <c r="E7">
        <v>1</v>
      </c>
      <c r="Y7">
        <f t="shared" si="0"/>
        <v>1</v>
      </c>
    </row>
    <row r="8" spans="1:25">
      <c r="A8">
        <v>5</v>
      </c>
      <c r="B8" t="s">
        <v>181</v>
      </c>
      <c r="D8" s="4"/>
      <c r="E8">
        <v>1</v>
      </c>
      <c r="Y8">
        <f t="shared" si="0"/>
        <v>1</v>
      </c>
    </row>
    <row r="9" spans="1:25">
      <c r="A9">
        <v>6</v>
      </c>
      <c r="B9" t="s">
        <v>182</v>
      </c>
      <c r="D9" s="4"/>
      <c r="E9">
        <v>1</v>
      </c>
      <c r="Y9">
        <f t="shared" si="0"/>
        <v>1</v>
      </c>
    </row>
    <row r="10" spans="1:25">
      <c r="A10">
        <v>7</v>
      </c>
      <c r="B10" t="s">
        <v>183</v>
      </c>
      <c r="D10" s="4"/>
      <c r="E10">
        <v>1</v>
      </c>
      <c r="Y10">
        <f t="shared" si="0"/>
        <v>1</v>
      </c>
    </row>
    <row r="11" spans="1:25">
      <c r="A11">
        <v>8</v>
      </c>
      <c r="B11" t="s">
        <v>184</v>
      </c>
      <c r="D11" s="4"/>
      <c r="E11">
        <v>1</v>
      </c>
      <c r="Y11">
        <f t="shared" si="0"/>
        <v>1</v>
      </c>
    </row>
    <row r="12" spans="1:25">
      <c r="A12">
        <v>9</v>
      </c>
      <c r="B12" t="s">
        <v>185</v>
      </c>
      <c r="D12" s="4"/>
      <c r="E12">
        <v>1</v>
      </c>
      <c r="Y12">
        <f t="shared" si="0"/>
        <v>1</v>
      </c>
    </row>
    <row r="13" spans="1:25">
      <c r="A13">
        <v>10</v>
      </c>
      <c r="B13" t="s">
        <v>186</v>
      </c>
      <c r="D13" s="4"/>
      <c r="E13">
        <v>1</v>
      </c>
      <c r="Y13">
        <f t="shared" si="0"/>
        <v>1</v>
      </c>
    </row>
    <row r="14" spans="1:25">
      <c r="A14">
        <v>11</v>
      </c>
      <c r="B14" t="s">
        <v>188</v>
      </c>
      <c r="D14" s="4"/>
      <c r="E14">
        <v>1</v>
      </c>
      <c r="Y14">
        <f t="shared" si="0"/>
        <v>1</v>
      </c>
    </row>
    <row r="15" spans="1:25">
      <c r="A15">
        <v>12</v>
      </c>
      <c r="B15" t="s">
        <v>189</v>
      </c>
      <c r="D15" s="4"/>
      <c r="E15">
        <v>1</v>
      </c>
      <c r="Y15">
        <f t="shared" si="0"/>
        <v>1</v>
      </c>
    </row>
    <row r="16" spans="1:25">
      <c r="A16">
        <v>13</v>
      </c>
      <c r="B16" t="s">
        <v>192</v>
      </c>
      <c r="D16" s="4"/>
      <c r="E16">
        <v>1</v>
      </c>
      <c r="Y16">
        <f t="shared" si="0"/>
        <v>1</v>
      </c>
    </row>
    <row r="17" spans="1:25">
      <c r="A17">
        <v>14</v>
      </c>
      <c r="B17" t="s">
        <v>194</v>
      </c>
      <c r="D17" s="4"/>
      <c r="E17">
        <v>1</v>
      </c>
      <c r="Y17">
        <f t="shared" si="0"/>
        <v>1</v>
      </c>
    </row>
    <row r="18" spans="1:25">
      <c r="A18">
        <v>15</v>
      </c>
      <c r="B18" t="s">
        <v>195</v>
      </c>
      <c r="D18" s="4"/>
      <c r="E18">
        <v>1</v>
      </c>
      <c r="Y18">
        <f t="shared" si="0"/>
        <v>1</v>
      </c>
    </row>
    <row r="19" spans="1:25">
      <c r="A19">
        <v>16</v>
      </c>
      <c r="B19" t="s">
        <v>197</v>
      </c>
      <c r="D19" s="4"/>
      <c r="E19">
        <v>1</v>
      </c>
      <c r="Y19">
        <f t="shared" si="0"/>
        <v>1</v>
      </c>
    </row>
    <row r="20" spans="1:25">
      <c r="A20">
        <v>17</v>
      </c>
      <c r="B20" t="s">
        <v>199</v>
      </c>
      <c r="D20" s="4"/>
      <c r="E20">
        <v>1</v>
      </c>
      <c r="Y20">
        <f t="shared" si="0"/>
        <v>1</v>
      </c>
    </row>
    <row r="21" spans="1:25" ht="15.75" customHeight="1">
      <c r="A21">
        <v>18</v>
      </c>
      <c r="B21" t="s">
        <v>202</v>
      </c>
      <c r="D21" s="4"/>
      <c r="E21">
        <v>1</v>
      </c>
      <c r="Y21">
        <f t="shared" si="0"/>
        <v>1</v>
      </c>
    </row>
    <row r="22" spans="1:25" ht="15.75" customHeight="1">
      <c r="A22">
        <v>19</v>
      </c>
      <c r="B22" t="s">
        <v>203</v>
      </c>
      <c r="D22" s="4"/>
      <c r="E22">
        <v>1</v>
      </c>
      <c r="Y22">
        <f t="shared" si="0"/>
        <v>1</v>
      </c>
    </row>
    <row r="23" spans="1:25" ht="15.75" customHeight="1">
      <c r="A23">
        <v>20</v>
      </c>
      <c r="B23" t="s">
        <v>204</v>
      </c>
      <c r="D23" s="4"/>
      <c r="E23">
        <v>1</v>
      </c>
      <c r="Y23">
        <f t="shared" si="0"/>
        <v>1</v>
      </c>
    </row>
    <row r="24" spans="1:25" ht="15.75" customHeight="1">
      <c r="A24">
        <v>21</v>
      </c>
      <c r="B24" t="s">
        <v>206</v>
      </c>
      <c r="D24" s="4"/>
      <c r="E24">
        <v>1</v>
      </c>
      <c r="Y24">
        <f t="shared" si="0"/>
        <v>1</v>
      </c>
    </row>
    <row r="25" spans="1:25" ht="15.75" customHeight="1">
      <c r="A25">
        <v>22</v>
      </c>
      <c r="B25" t="s">
        <v>208</v>
      </c>
      <c r="D25" s="4"/>
      <c r="E25">
        <v>1</v>
      </c>
      <c r="Y25">
        <f t="shared" si="0"/>
        <v>1</v>
      </c>
    </row>
    <row r="26" spans="1:25" ht="15.75" customHeight="1">
      <c r="A26">
        <v>23</v>
      </c>
      <c r="B26" t="s">
        <v>210</v>
      </c>
      <c r="D26" s="4"/>
      <c r="E26">
        <v>1</v>
      </c>
      <c r="Y26">
        <f t="shared" si="0"/>
        <v>1</v>
      </c>
    </row>
    <row r="27" spans="1:25" ht="15.75" customHeight="1">
      <c r="A27">
        <v>24</v>
      </c>
      <c r="B27" t="s">
        <v>212</v>
      </c>
      <c r="D27" s="4"/>
      <c r="E27">
        <v>1</v>
      </c>
      <c r="Y27">
        <f t="shared" si="0"/>
        <v>1</v>
      </c>
    </row>
    <row r="28" spans="1:25" ht="15.75" customHeight="1">
      <c r="A28">
        <v>25</v>
      </c>
      <c r="B28" t="s">
        <v>213</v>
      </c>
      <c r="D28" s="4"/>
      <c r="E28">
        <v>1</v>
      </c>
      <c r="Y28">
        <f t="shared" si="0"/>
        <v>1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25</v>
      </c>
      <c r="F103" s="12">
        <v>10</v>
      </c>
      <c r="G103" s="7">
        <v>19</v>
      </c>
      <c r="H103" s="7">
        <f t="shared" ref="G103:Y103" si="1">SUM(H4:H102)</f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44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H106" sqref="H106"/>
    </sheetView>
  </sheetViews>
  <sheetFormatPr defaultColWidth="14.42578125" defaultRowHeight="15" customHeight="1"/>
  <cols>
    <col min="1" max="1" width="4" customWidth="1"/>
    <col min="2" max="2" width="29.28515625" customWidth="1"/>
    <col min="3" max="3" width="7.5703125" customWidth="1"/>
    <col min="4" max="4" width="11.85546875" customWidth="1"/>
    <col min="5" max="5" width="7.5703125" customWidth="1"/>
    <col min="6" max="6" width="8.42578125" bestFit="1" customWidth="1"/>
    <col min="7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10">
        <v>43346</v>
      </c>
      <c r="F3" s="10">
        <v>43541</v>
      </c>
      <c r="G3" s="3">
        <v>43715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 ht="15.75">
      <c r="A4">
        <v>1</v>
      </c>
      <c r="B4" s="36" t="s">
        <v>686</v>
      </c>
      <c r="D4" s="4"/>
      <c r="G4">
        <v>1</v>
      </c>
      <c r="Y4">
        <f t="shared" ref="Y4:Y102" si="0">SUM(E4:X4)</f>
        <v>1</v>
      </c>
    </row>
    <row r="5" spans="1:25" ht="15.75">
      <c r="A5">
        <v>2</v>
      </c>
      <c r="B5" s="36" t="s">
        <v>683</v>
      </c>
      <c r="D5" s="4"/>
      <c r="E5">
        <v>1</v>
      </c>
      <c r="F5">
        <v>1</v>
      </c>
      <c r="G5">
        <v>1</v>
      </c>
      <c r="Y5">
        <f t="shared" si="0"/>
        <v>3</v>
      </c>
    </row>
    <row r="6" spans="1:25" ht="15.75">
      <c r="A6" s="31">
        <v>3</v>
      </c>
      <c r="B6" s="37" t="s">
        <v>673</v>
      </c>
      <c r="D6" s="4"/>
      <c r="E6">
        <v>1</v>
      </c>
      <c r="Y6">
        <f t="shared" si="0"/>
        <v>1</v>
      </c>
    </row>
    <row r="7" spans="1:25" ht="15.75">
      <c r="A7" s="31">
        <v>4</v>
      </c>
      <c r="B7" s="36" t="s">
        <v>691</v>
      </c>
      <c r="D7" s="4"/>
      <c r="G7">
        <v>1</v>
      </c>
      <c r="Y7">
        <f t="shared" si="0"/>
        <v>1</v>
      </c>
    </row>
    <row r="8" spans="1:25" ht="15.75">
      <c r="A8" s="31">
        <v>5</v>
      </c>
      <c r="B8" s="37" t="s">
        <v>674</v>
      </c>
      <c r="D8" s="4"/>
      <c r="E8">
        <v>1</v>
      </c>
      <c r="Y8">
        <f t="shared" si="0"/>
        <v>1</v>
      </c>
    </row>
    <row r="9" spans="1:25" ht="15.75">
      <c r="A9" s="31">
        <v>6</v>
      </c>
      <c r="B9" s="36" t="s">
        <v>688</v>
      </c>
      <c r="D9" s="4"/>
      <c r="G9">
        <v>1</v>
      </c>
      <c r="Y9">
        <f t="shared" si="0"/>
        <v>1</v>
      </c>
    </row>
    <row r="10" spans="1:25" ht="15.75">
      <c r="A10" s="31">
        <v>7</v>
      </c>
      <c r="B10" s="37" t="s">
        <v>675</v>
      </c>
      <c r="D10" s="4"/>
      <c r="E10">
        <v>1</v>
      </c>
      <c r="F10" s="31"/>
      <c r="Y10">
        <f t="shared" si="0"/>
        <v>1</v>
      </c>
    </row>
    <row r="11" spans="1:25" ht="15.75">
      <c r="A11" s="31">
        <v>8</v>
      </c>
      <c r="B11" s="36" t="s">
        <v>682</v>
      </c>
      <c r="D11" s="4"/>
      <c r="F11" s="31"/>
      <c r="G11">
        <v>1</v>
      </c>
      <c r="Y11">
        <f t="shared" si="0"/>
        <v>1</v>
      </c>
    </row>
    <row r="12" spans="1:25" ht="15.75">
      <c r="A12" s="31">
        <v>9</v>
      </c>
      <c r="B12" s="37" t="s">
        <v>676</v>
      </c>
      <c r="D12" s="4"/>
      <c r="E12">
        <v>1</v>
      </c>
      <c r="F12" s="31"/>
      <c r="Y12">
        <f t="shared" si="0"/>
        <v>1</v>
      </c>
    </row>
    <row r="13" spans="1:25" ht="15.75">
      <c r="A13" s="31">
        <v>10</v>
      </c>
      <c r="B13" s="36" t="s">
        <v>685</v>
      </c>
      <c r="D13" s="4"/>
      <c r="F13" s="31"/>
      <c r="G13">
        <v>1</v>
      </c>
      <c r="Y13">
        <f t="shared" si="0"/>
        <v>1</v>
      </c>
    </row>
    <row r="14" spans="1:25" ht="15.75">
      <c r="A14" s="31">
        <v>11</v>
      </c>
      <c r="B14" s="37" t="s">
        <v>677</v>
      </c>
      <c r="D14" s="4"/>
      <c r="E14">
        <v>1</v>
      </c>
      <c r="F14" s="31"/>
      <c r="Y14">
        <f t="shared" si="0"/>
        <v>1</v>
      </c>
    </row>
    <row r="15" spans="1:25" ht="15.75">
      <c r="A15" s="31">
        <v>12</v>
      </c>
      <c r="B15" s="37" t="s">
        <v>678</v>
      </c>
      <c r="D15" s="4"/>
      <c r="E15">
        <v>1</v>
      </c>
      <c r="F15" s="31"/>
      <c r="Y15">
        <f t="shared" si="0"/>
        <v>1</v>
      </c>
    </row>
    <row r="16" spans="1:25" ht="15.75">
      <c r="A16" s="31">
        <v>13</v>
      </c>
      <c r="B16" s="11" t="s">
        <v>214</v>
      </c>
      <c r="D16" s="4"/>
      <c r="F16" s="6">
        <v>1</v>
      </c>
      <c r="G16">
        <v>1</v>
      </c>
      <c r="Y16">
        <f t="shared" si="0"/>
        <v>2</v>
      </c>
    </row>
    <row r="17" spans="1:25" ht="15.75">
      <c r="A17" s="31">
        <v>14</v>
      </c>
      <c r="B17" s="36" t="s">
        <v>198</v>
      </c>
      <c r="D17" s="4"/>
      <c r="F17" s="31"/>
      <c r="G17">
        <v>1</v>
      </c>
      <c r="Y17">
        <f t="shared" si="0"/>
        <v>1</v>
      </c>
    </row>
    <row r="18" spans="1:25" ht="15.75">
      <c r="A18" s="31">
        <v>15</v>
      </c>
      <c r="B18" s="36" t="s">
        <v>687</v>
      </c>
      <c r="D18" s="4"/>
      <c r="F18" s="31"/>
      <c r="G18">
        <v>1</v>
      </c>
      <c r="Y18">
        <f t="shared" si="0"/>
        <v>1</v>
      </c>
    </row>
    <row r="19" spans="1:25" ht="15.75" customHeight="1">
      <c r="A19" s="31">
        <v>16</v>
      </c>
      <c r="B19" s="11" t="s">
        <v>218</v>
      </c>
      <c r="D19" s="4"/>
      <c r="F19" s="6">
        <v>1</v>
      </c>
      <c r="Y19">
        <f t="shared" si="0"/>
        <v>1</v>
      </c>
    </row>
    <row r="20" spans="1:25" ht="15.75" customHeight="1">
      <c r="A20" s="31">
        <v>17</v>
      </c>
      <c r="B20" s="11" t="s">
        <v>219</v>
      </c>
      <c r="D20" s="4"/>
      <c r="F20" s="6">
        <v>1</v>
      </c>
      <c r="Y20">
        <f t="shared" si="0"/>
        <v>1</v>
      </c>
    </row>
    <row r="21" spans="1:25" ht="15.75" customHeight="1">
      <c r="A21" s="31">
        <v>18</v>
      </c>
      <c r="B21" s="36" t="s">
        <v>695</v>
      </c>
      <c r="D21" s="4"/>
      <c r="F21" s="31"/>
      <c r="G21">
        <v>1</v>
      </c>
      <c r="Y21">
        <f t="shared" si="0"/>
        <v>1</v>
      </c>
    </row>
    <row r="22" spans="1:25" ht="15.75" customHeight="1">
      <c r="A22" s="31">
        <v>19</v>
      </c>
      <c r="B22" s="37" t="s">
        <v>679</v>
      </c>
      <c r="D22" s="4"/>
      <c r="E22">
        <v>1</v>
      </c>
      <c r="F22" s="31"/>
      <c r="Y22">
        <f t="shared" si="0"/>
        <v>1</v>
      </c>
    </row>
    <row r="23" spans="1:25" ht="15.75" customHeight="1">
      <c r="A23" s="31">
        <v>20</v>
      </c>
      <c r="B23" s="36" t="s">
        <v>692</v>
      </c>
      <c r="D23" s="4"/>
      <c r="F23" s="31"/>
      <c r="G23">
        <v>1</v>
      </c>
      <c r="Y23">
        <f t="shared" si="0"/>
        <v>1</v>
      </c>
    </row>
    <row r="24" spans="1:25" ht="15.75" customHeight="1">
      <c r="A24" s="31">
        <v>21</v>
      </c>
      <c r="B24" s="11" t="s">
        <v>209</v>
      </c>
      <c r="D24" s="4"/>
      <c r="F24" s="6">
        <v>1</v>
      </c>
      <c r="Y24">
        <f t="shared" si="0"/>
        <v>1</v>
      </c>
    </row>
    <row r="25" spans="1:25" ht="15.75" customHeight="1">
      <c r="A25" s="31">
        <v>22</v>
      </c>
      <c r="B25" s="37" t="s">
        <v>680</v>
      </c>
      <c r="D25" s="4"/>
      <c r="E25">
        <v>1</v>
      </c>
      <c r="F25" s="31"/>
      <c r="Y25">
        <f t="shared" si="0"/>
        <v>1</v>
      </c>
    </row>
    <row r="26" spans="1:25" ht="15.75" customHeight="1">
      <c r="A26" s="31">
        <v>23</v>
      </c>
      <c r="B26" s="11" t="s">
        <v>207</v>
      </c>
      <c r="D26" s="4"/>
      <c r="F26" s="6">
        <v>1</v>
      </c>
      <c r="Y26">
        <f t="shared" si="0"/>
        <v>1</v>
      </c>
    </row>
    <row r="27" spans="1:25" ht="15.75" customHeight="1">
      <c r="A27" s="31">
        <v>24</v>
      </c>
      <c r="B27" s="11" t="s">
        <v>217</v>
      </c>
      <c r="D27" s="4"/>
      <c r="F27" s="6">
        <v>1</v>
      </c>
      <c r="Y27">
        <f t="shared" si="0"/>
        <v>1</v>
      </c>
    </row>
    <row r="28" spans="1:25" ht="15.75" customHeight="1">
      <c r="A28" s="31">
        <v>25</v>
      </c>
      <c r="B28" s="11" t="s">
        <v>216</v>
      </c>
      <c r="D28" s="4"/>
      <c r="F28" s="6">
        <v>1</v>
      </c>
      <c r="Y28">
        <f t="shared" si="0"/>
        <v>1</v>
      </c>
    </row>
    <row r="29" spans="1:25" ht="15.75" customHeight="1">
      <c r="A29" s="31">
        <v>26</v>
      </c>
      <c r="B29" s="36" t="s">
        <v>694</v>
      </c>
      <c r="D29" s="4"/>
      <c r="F29" s="31"/>
      <c r="G29">
        <v>1</v>
      </c>
      <c r="Y29">
        <f t="shared" si="0"/>
        <v>1</v>
      </c>
    </row>
    <row r="30" spans="1:25" ht="15.75" customHeight="1">
      <c r="A30" s="31">
        <v>27</v>
      </c>
      <c r="B30" s="11" t="s">
        <v>196</v>
      </c>
      <c r="D30" s="4"/>
      <c r="F30" s="6">
        <v>1</v>
      </c>
      <c r="Y30">
        <f t="shared" si="0"/>
        <v>1</v>
      </c>
    </row>
    <row r="31" spans="1:25" ht="15.75" customHeight="1">
      <c r="A31" s="31">
        <v>28</v>
      </c>
      <c r="B31" s="11" t="s">
        <v>187</v>
      </c>
      <c r="D31" s="4"/>
      <c r="F31" s="6">
        <v>1</v>
      </c>
      <c r="Y31">
        <f t="shared" si="0"/>
        <v>1</v>
      </c>
    </row>
    <row r="32" spans="1:25" ht="15.75" customHeight="1">
      <c r="A32" s="31">
        <v>29</v>
      </c>
      <c r="B32" s="36" t="s">
        <v>689</v>
      </c>
      <c r="D32" s="4"/>
      <c r="G32">
        <v>1</v>
      </c>
      <c r="Y32">
        <f t="shared" si="0"/>
        <v>1</v>
      </c>
    </row>
    <row r="33" spans="1:25" ht="15.75" customHeight="1">
      <c r="A33" s="31">
        <v>30</v>
      </c>
      <c r="B33" s="11" t="s">
        <v>205</v>
      </c>
      <c r="D33" s="4"/>
      <c r="E33">
        <v>1</v>
      </c>
      <c r="F33" s="6">
        <v>1</v>
      </c>
      <c r="G33" s="31">
        <v>1</v>
      </c>
      <c r="Y33">
        <f t="shared" si="0"/>
        <v>3</v>
      </c>
    </row>
    <row r="34" spans="1:25" ht="15.75" customHeight="1">
      <c r="A34" s="31">
        <v>31</v>
      </c>
      <c r="B34" s="37" t="s">
        <v>681</v>
      </c>
      <c r="D34" s="4"/>
      <c r="E34">
        <v>1</v>
      </c>
      <c r="G34" s="31"/>
      <c r="Y34">
        <f t="shared" si="0"/>
        <v>1</v>
      </c>
    </row>
    <row r="35" spans="1:25" ht="15.75" customHeight="1">
      <c r="A35" s="31">
        <v>32</v>
      </c>
      <c r="B35" s="11" t="s">
        <v>211</v>
      </c>
      <c r="D35" s="4"/>
      <c r="F35" s="6">
        <v>1</v>
      </c>
      <c r="G35" s="31"/>
      <c r="Y35">
        <f t="shared" si="0"/>
        <v>1</v>
      </c>
    </row>
    <row r="36" spans="1:25" ht="15.75" customHeight="1">
      <c r="A36" s="31">
        <v>33</v>
      </c>
      <c r="B36" s="11" t="s">
        <v>191</v>
      </c>
      <c r="D36" s="4"/>
      <c r="F36" s="6">
        <v>1</v>
      </c>
      <c r="G36" s="31"/>
      <c r="Y36">
        <f t="shared" si="0"/>
        <v>1</v>
      </c>
    </row>
    <row r="37" spans="1:25" ht="15.75" customHeight="1">
      <c r="A37" s="31">
        <v>34</v>
      </c>
      <c r="B37" s="11" t="s">
        <v>201</v>
      </c>
      <c r="D37" s="4"/>
      <c r="F37" s="6">
        <v>1</v>
      </c>
      <c r="G37" s="31"/>
      <c r="Y37">
        <f t="shared" si="0"/>
        <v>1</v>
      </c>
    </row>
    <row r="38" spans="1:25" ht="15.75" customHeight="1">
      <c r="A38" s="31">
        <v>35</v>
      </c>
      <c r="B38" s="11" t="s">
        <v>200</v>
      </c>
      <c r="D38" s="4"/>
      <c r="F38" s="6">
        <v>1</v>
      </c>
      <c r="G38" s="31"/>
      <c r="Y38">
        <f t="shared" si="0"/>
        <v>1</v>
      </c>
    </row>
    <row r="39" spans="1:25" ht="15.75" customHeight="1">
      <c r="A39" s="31">
        <v>36</v>
      </c>
      <c r="B39" s="36" t="s">
        <v>690</v>
      </c>
      <c r="D39" s="4"/>
      <c r="G39" s="31">
        <v>1</v>
      </c>
      <c r="Y39">
        <f t="shared" si="0"/>
        <v>1</v>
      </c>
    </row>
    <row r="40" spans="1:25" ht="15.75" customHeight="1">
      <c r="A40" s="31">
        <v>37</v>
      </c>
      <c r="B40" s="36" t="s">
        <v>684</v>
      </c>
      <c r="D40" s="4"/>
      <c r="F40" s="34">
        <v>1</v>
      </c>
      <c r="G40" s="31">
        <v>1</v>
      </c>
      <c r="Y40">
        <f t="shared" si="0"/>
        <v>2</v>
      </c>
    </row>
    <row r="41" spans="1:25" ht="15.75" customHeight="1">
      <c r="A41" s="31">
        <v>38</v>
      </c>
      <c r="B41" s="36" t="s">
        <v>693</v>
      </c>
      <c r="D41" s="4"/>
      <c r="G41" s="31">
        <v>1</v>
      </c>
      <c r="Y41">
        <f t="shared" si="0"/>
        <v>1</v>
      </c>
    </row>
    <row r="42" spans="1:25" ht="15.75" customHeight="1">
      <c r="A42" s="31">
        <v>39</v>
      </c>
      <c r="B42" s="11" t="s">
        <v>190</v>
      </c>
      <c r="D42" s="4"/>
      <c r="F42" s="6">
        <v>1</v>
      </c>
      <c r="G42" s="31"/>
      <c r="Y42">
        <f t="shared" si="0"/>
        <v>1</v>
      </c>
    </row>
    <row r="43" spans="1:25" ht="15.75" customHeight="1">
      <c r="A43" s="31">
        <v>40</v>
      </c>
      <c r="B43" s="11" t="s">
        <v>193</v>
      </c>
      <c r="D43" s="4"/>
      <c r="F43" s="6">
        <v>1</v>
      </c>
      <c r="G43" s="31"/>
      <c r="Y43">
        <f t="shared" si="0"/>
        <v>1</v>
      </c>
    </row>
    <row r="44" spans="1:25" ht="15.75" customHeight="1">
      <c r="A44" s="31">
        <v>41</v>
      </c>
      <c r="B44" s="11" t="s">
        <v>215</v>
      </c>
      <c r="D44" s="4"/>
      <c r="F44" s="6">
        <v>1</v>
      </c>
      <c r="G44" s="31">
        <v>1</v>
      </c>
      <c r="Y44">
        <f t="shared" si="0"/>
        <v>2</v>
      </c>
    </row>
    <row r="45" spans="1:25" ht="15.75" customHeight="1">
      <c r="A45" s="31">
        <v>42</v>
      </c>
      <c r="D45" s="4"/>
      <c r="Y45">
        <f t="shared" si="0"/>
        <v>0</v>
      </c>
    </row>
    <row r="46" spans="1:25" ht="15.75" customHeight="1">
      <c r="A46" s="31">
        <v>43</v>
      </c>
      <c r="D46" s="4"/>
      <c r="Y46">
        <f t="shared" si="0"/>
        <v>0</v>
      </c>
    </row>
    <row r="47" spans="1:25" ht="15.75" customHeight="1">
      <c r="A47" s="31">
        <v>44</v>
      </c>
      <c r="D47" s="4"/>
      <c r="Y47">
        <f t="shared" si="0"/>
        <v>0</v>
      </c>
    </row>
    <row r="48" spans="1:25" ht="15.75" customHeight="1">
      <c r="A48" s="31">
        <v>45</v>
      </c>
      <c r="D48" s="4"/>
      <c r="Y48">
        <f t="shared" si="0"/>
        <v>0</v>
      </c>
    </row>
    <row r="49" spans="1:25" ht="15.75" customHeight="1">
      <c r="A49" s="31">
        <v>46</v>
      </c>
      <c r="D49" s="4"/>
      <c r="Y49">
        <f t="shared" si="0"/>
        <v>0</v>
      </c>
    </row>
    <row r="50" spans="1:25" ht="15.75" customHeight="1">
      <c r="A50" s="31">
        <v>47</v>
      </c>
      <c r="Y50">
        <f t="shared" si="0"/>
        <v>0</v>
      </c>
    </row>
    <row r="51" spans="1:25" ht="15.75" customHeight="1">
      <c r="A51" s="31">
        <v>48</v>
      </c>
      <c r="Y51">
        <f t="shared" si="0"/>
        <v>0</v>
      </c>
    </row>
    <row r="52" spans="1:25" ht="15.75" customHeight="1">
      <c r="A52" s="31">
        <v>49</v>
      </c>
      <c r="Y52">
        <f t="shared" si="0"/>
        <v>0</v>
      </c>
    </row>
    <row r="53" spans="1:25" ht="15.75" customHeight="1">
      <c r="A53" s="31">
        <v>50</v>
      </c>
      <c r="Y53">
        <f t="shared" si="0"/>
        <v>0</v>
      </c>
    </row>
    <row r="54" spans="1:25" ht="15.75" customHeight="1">
      <c r="A54" s="31">
        <v>51</v>
      </c>
      <c r="Y54">
        <f t="shared" si="0"/>
        <v>0</v>
      </c>
    </row>
    <row r="55" spans="1:25" ht="15.75" customHeight="1">
      <c r="A55" s="31">
        <v>52</v>
      </c>
      <c r="Y55">
        <f t="shared" si="0"/>
        <v>0</v>
      </c>
    </row>
    <row r="56" spans="1:25" ht="15.75" customHeight="1">
      <c r="A56" s="31">
        <v>53</v>
      </c>
      <c r="Y56">
        <f t="shared" si="0"/>
        <v>0</v>
      </c>
    </row>
    <row r="57" spans="1:25" ht="15.75" customHeight="1">
      <c r="A57" s="31">
        <v>54</v>
      </c>
      <c r="Y57">
        <f t="shared" si="0"/>
        <v>0</v>
      </c>
    </row>
    <row r="58" spans="1:25" ht="15.75" customHeight="1">
      <c r="A58" s="31">
        <v>55</v>
      </c>
      <c r="Y58">
        <f t="shared" si="0"/>
        <v>0</v>
      </c>
    </row>
    <row r="59" spans="1:25" ht="15.75" customHeight="1">
      <c r="A59" s="31">
        <v>56</v>
      </c>
      <c r="Y59">
        <f t="shared" si="0"/>
        <v>0</v>
      </c>
    </row>
    <row r="60" spans="1:25" ht="15.75" customHeight="1">
      <c r="A60" s="31">
        <v>57</v>
      </c>
      <c r="Y60">
        <f t="shared" si="0"/>
        <v>0</v>
      </c>
    </row>
    <row r="61" spans="1:25" ht="15.75" customHeight="1">
      <c r="A61" s="31">
        <v>58</v>
      </c>
      <c r="Y61">
        <f t="shared" si="0"/>
        <v>0</v>
      </c>
    </row>
    <row r="62" spans="1:25" ht="15.75" customHeight="1">
      <c r="A62" s="31">
        <v>59</v>
      </c>
      <c r="Y62">
        <f t="shared" si="0"/>
        <v>0</v>
      </c>
    </row>
    <row r="63" spans="1:25" ht="15.75" customHeight="1">
      <c r="A63" s="31">
        <v>60</v>
      </c>
      <c r="Y63">
        <f t="shared" si="0"/>
        <v>0</v>
      </c>
    </row>
    <row r="64" spans="1:25" ht="15.75" customHeight="1">
      <c r="A64" s="31">
        <v>61</v>
      </c>
      <c r="Y64">
        <f t="shared" si="0"/>
        <v>0</v>
      </c>
    </row>
    <row r="65" spans="1:25" ht="15.75" customHeight="1">
      <c r="A65" s="31">
        <v>62</v>
      </c>
      <c r="Y65">
        <f t="shared" si="0"/>
        <v>0</v>
      </c>
    </row>
    <row r="66" spans="1:25" ht="15.75" customHeight="1">
      <c r="A66" s="31">
        <v>63</v>
      </c>
      <c r="Y66">
        <f t="shared" si="0"/>
        <v>0</v>
      </c>
    </row>
    <row r="67" spans="1:25" ht="15.75" customHeight="1">
      <c r="A67" s="31">
        <v>64</v>
      </c>
      <c r="Y67">
        <f t="shared" si="0"/>
        <v>0</v>
      </c>
    </row>
    <row r="68" spans="1:25" ht="15.75" customHeight="1">
      <c r="A68" s="31">
        <v>65</v>
      </c>
      <c r="Y68">
        <f t="shared" si="0"/>
        <v>0</v>
      </c>
    </row>
    <row r="69" spans="1:25" ht="15.75" customHeight="1">
      <c r="A69" s="31">
        <v>66</v>
      </c>
      <c r="Y69">
        <f t="shared" si="0"/>
        <v>0</v>
      </c>
    </row>
    <row r="70" spans="1:25" ht="15.75" customHeight="1">
      <c r="A70" s="31">
        <v>67</v>
      </c>
      <c r="Y70">
        <f t="shared" si="0"/>
        <v>0</v>
      </c>
    </row>
    <row r="71" spans="1:25" ht="15.75" customHeight="1">
      <c r="A71" s="31">
        <v>68</v>
      </c>
      <c r="Y71">
        <f t="shared" si="0"/>
        <v>0</v>
      </c>
    </row>
    <row r="72" spans="1:25" ht="15.75" customHeight="1">
      <c r="A72" s="31">
        <v>69</v>
      </c>
      <c r="Y72">
        <f t="shared" si="0"/>
        <v>0</v>
      </c>
    </row>
    <row r="73" spans="1:25" ht="15.75" customHeight="1">
      <c r="A73" s="31">
        <v>70</v>
      </c>
      <c r="Y73">
        <f t="shared" si="0"/>
        <v>0</v>
      </c>
    </row>
    <row r="74" spans="1:25" ht="15.75" customHeight="1">
      <c r="A74" s="31">
        <v>71</v>
      </c>
      <c r="Y74">
        <f t="shared" si="0"/>
        <v>0</v>
      </c>
    </row>
    <row r="75" spans="1:25" ht="15.75" customHeight="1">
      <c r="A75" s="31">
        <v>72</v>
      </c>
      <c r="Y75">
        <f t="shared" si="0"/>
        <v>0</v>
      </c>
    </row>
    <row r="76" spans="1:25" ht="15.75" customHeight="1">
      <c r="A76" s="31">
        <v>73</v>
      </c>
      <c r="Y76">
        <f t="shared" si="0"/>
        <v>0</v>
      </c>
    </row>
    <row r="77" spans="1:25" ht="15.75" customHeight="1">
      <c r="A77" s="31">
        <v>74</v>
      </c>
      <c r="Y77">
        <f t="shared" si="0"/>
        <v>0</v>
      </c>
    </row>
    <row r="78" spans="1:25" ht="15.75" customHeight="1">
      <c r="A78" s="31">
        <v>75</v>
      </c>
      <c r="Y78">
        <f t="shared" si="0"/>
        <v>0</v>
      </c>
    </row>
    <row r="79" spans="1:25" ht="15.75" customHeight="1">
      <c r="A79" s="31">
        <v>76</v>
      </c>
      <c r="Y79">
        <f t="shared" si="0"/>
        <v>0</v>
      </c>
    </row>
    <row r="80" spans="1:25" ht="15.75" customHeight="1">
      <c r="A80" s="31">
        <v>77</v>
      </c>
      <c r="Y80">
        <f t="shared" si="0"/>
        <v>0</v>
      </c>
    </row>
    <row r="81" spans="1:25" ht="15.75" customHeight="1">
      <c r="A81" s="31">
        <v>78</v>
      </c>
      <c r="Y81">
        <f t="shared" si="0"/>
        <v>0</v>
      </c>
    </row>
    <row r="82" spans="1:25" ht="15.75" customHeight="1">
      <c r="A82" s="31">
        <v>79</v>
      </c>
      <c r="Y82">
        <f t="shared" si="0"/>
        <v>0</v>
      </c>
    </row>
    <row r="83" spans="1:25" ht="15.75" customHeight="1">
      <c r="A83" s="31">
        <v>80</v>
      </c>
      <c r="Y83">
        <f t="shared" si="0"/>
        <v>0</v>
      </c>
    </row>
    <row r="84" spans="1:25" s="31" customFormat="1" ht="15.75" customHeight="1">
      <c r="A84" s="31">
        <v>81</v>
      </c>
    </row>
    <row r="85" spans="1:25" s="31" customFormat="1" ht="15.75" customHeight="1">
      <c r="A85" s="31">
        <v>82</v>
      </c>
    </row>
    <row r="86" spans="1:25" s="31" customFormat="1" ht="15.75" customHeight="1">
      <c r="A86" s="31">
        <v>83</v>
      </c>
    </row>
    <row r="87" spans="1:25" s="31" customFormat="1" ht="15.75" customHeight="1">
      <c r="A87" s="31">
        <v>84</v>
      </c>
    </row>
    <row r="88" spans="1:25" s="31" customFormat="1" ht="15.75" customHeight="1">
      <c r="A88" s="31">
        <v>85</v>
      </c>
    </row>
    <row r="89" spans="1:25" s="31" customFormat="1" ht="15.75" customHeight="1">
      <c r="A89" s="31">
        <v>86</v>
      </c>
    </row>
    <row r="90" spans="1:25" s="31" customFormat="1" ht="15.75" customHeight="1">
      <c r="A90" s="31">
        <v>87</v>
      </c>
    </row>
    <row r="91" spans="1:25" s="31" customFormat="1" ht="15.75" customHeight="1">
      <c r="A91" s="31">
        <v>88</v>
      </c>
    </row>
    <row r="92" spans="1:25" ht="15.75" customHeight="1">
      <c r="A92" s="31">
        <v>89</v>
      </c>
      <c r="Y92">
        <f t="shared" si="0"/>
        <v>0</v>
      </c>
    </row>
    <row r="93" spans="1:25" ht="15.75" customHeight="1">
      <c r="A93" s="31">
        <v>90</v>
      </c>
      <c r="Y93">
        <f t="shared" si="0"/>
        <v>0</v>
      </c>
    </row>
    <row r="94" spans="1:25" ht="15.75" customHeight="1">
      <c r="A94" s="31">
        <v>91</v>
      </c>
      <c r="Y94">
        <f t="shared" si="0"/>
        <v>0</v>
      </c>
    </row>
    <row r="95" spans="1:25" ht="15.75" customHeight="1">
      <c r="A95" s="31">
        <v>92</v>
      </c>
      <c r="Y95">
        <f t="shared" si="0"/>
        <v>0</v>
      </c>
    </row>
    <row r="96" spans="1:25" ht="15.75" customHeight="1">
      <c r="A96" s="31">
        <v>93</v>
      </c>
      <c r="Y96">
        <f t="shared" si="0"/>
        <v>0</v>
      </c>
    </row>
    <row r="97" spans="1:26" ht="15.75" customHeight="1">
      <c r="A97" s="31">
        <v>94</v>
      </c>
      <c r="Y97">
        <f t="shared" si="0"/>
        <v>0</v>
      </c>
    </row>
    <row r="98" spans="1:26" ht="15.75" customHeight="1">
      <c r="A98" s="31">
        <v>95</v>
      </c>
      <c r="Y98">
        <f t="shared" si="0"/>
        <v>0</v>
      </c>
    </row>
    <row r="99" spans="1:26" ht="15.75" customHeight="1">
      <c r="A99" s="31">
        <v>96</v>
      </c>
      <c r="Y99">
        <f t="shared" si="0"/>
        <v>0</v>
      </c>
    </row>
    <row r="100" spans="1:26" ht="15.75" customHeight="1">
      <c r="A100" s="31">
        <v>97</v>
      </c>
      <c r="Y100">
        <f t="shared" si="0"/>
        <v>0</v>
      </c>
    </row>
    <row r="101" spans="1:26" ht="15.75" customHeight="1">
      <c r="A101" s="31">
        <v>98</v>
      </c>
      <c r="Y101">
        <f t="shared" si="0"/>
        <v>0</v>
      </c>
    </row>
    <row r="102" spans="1:26" ht="15.75" customHeight="1">
      <c r="A102" s="31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11</v>
      </c>
      <c r="F103" s="7">
        <f t="shared" si="1"/>
        <v>19</v>
      </c>
      <c r="G103" s="7">
        <f t="shared" si="1"/>
        <v>18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48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xmlns:xlrd2="http://schemas.microsoft.com/office/spreadsheetml/2017/richdata2" ref="A3:Y103">
    <sortCondition ref="B4"/>
  </sortState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opLeftCell="D84" workbookViewId="0">
      <selection activeCell="J9" sqref="J9"/>
    </sheetView>
  </sheetViews>
  <sheetFormatPr defaultColWidth="14.42578125" defaultRowHeight="15" customHeight="1"/>
  <cols>
    <col min="1" max="1" width="4" customWidth="1"/>
    <col min="2" max="2" width="30.5703125" customWidth="1"/>
    <col min="3" max="3" width="7.5703125" customWidth="1"/>
    <col min="4" max="4" width="11.85546875" customWidth="1"/>
    <col min="5" max="6" width="7.5703125" customWidth="1"/>
    <col min="7" max="7" width="8.42578125" bestFit="1" customWidth="1"/>
    <col min="8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>
        <v>43344</v>
      </c>
      <c r="F3" s="3"/>
      <c r="G3" s="3">
        <v>43722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>
      <c r="A4">
        <v>1</v>
      </c>
      <c r="B4" s="13" t="s">
        <v>220</v>
      </c>
      <c r="D4" s="4"/>
      <c r="E4">
        <v>1</v>
      </c>
      <c r="F4">
        <v>1</v>
      </c>
      <c r="G4">
        <v>28</v>
      </c>
      <c r="Y4">
        <f t="shared" ref="Y4:Y37" si="0">SUM(E4:X4)</f>
        <v>30</v>
      </c>
    </row>
    <row r="5" spans="1:25">
      <c r="A5">
        <v>2</v>
      </c>
      <c r="B5" s="13" t="s">
        <v>222</v>
      </c>
      <c r="D5" s="4"/>
      <c r="E5">
        <v>1</v>
      </c>
      <c r="F5">
        <v>1</v>
      </c>
      <c r="Y5">
        <f t="shared" si="0"/>
        <v>2</v>
      </c>
    </row>
    <row r="6" spans="1:25">
      <c r="A6">
        <v>3</v>
      </c>
      <c r="B6" s="15" t="s">
        <v>223</v>
      </c>
      <c r="D6" s="4"/>
      <c r="F6">
        <v>1</v>
      </c>
      <c r="Y6">
        <f t="shared" si="0"/>
        <v>1</v>
      </c>
    </row>
    <row r="7" spans="1:25">
      <c r="A7">
        <v>4</v>
      </c>
      <c r="B7" s="13" t="s">
        <v>225</v>
      </c>
      <c r="F7">
        <v>1</v>
      </c>
      <c r="Y7">
        <f t="shared" si="0"/>
        <v>1</v>
      </c>
    </row>
    <row r="8" spans="1:25">
      <c r="A8">
        <v>5</v>
      </c>
      <c r="B8" s="13" t="s">
        <v>226</v>
      </c>
      <c r="F8">
        <v>1</v>
      </c>
      <c r="Y8">
        <f t="shared" si="0"/>
        <v>1</v>
      </c>
    </row>
    <row r="9" spans="1:25">
      <c r="A9">
        <v>7</v>
      </c>
      <c r="B9" s="13" t="s">
        <v>227</v>
      </c>
      <c r="D9" s="4"/>
      <c r="F9">
        <v>1</v>
      </c>
      <c r="Y9">
        <f t="shared" si="0"/>
        <v>1</v>
      </c>
    </row>
    <row r="10" spans="1:25" ht="16.5">
      <c r="A10">
        <v>9</v>
      </c>
      <c r="B10" s="13" t="s">
        <v>229</v>
      </c>
      <c r="D10" s="4"/>
      <c r="F10">
        <v>1</v>
      </c>
      <c r="Y10">
        <f t="shared" si="0"/>
        <v>1</v>
      </c>
    </row>
    <row r="11" spans="1:25">
      <c r="A11">
        <v>10</v>
      </c>
      <c r="B11" s="13" t="s">
        <v>232</v>
      </c>
      <c r="D11" s="4"/>
      <c r="F11">
        <v>1</v>
      </c>
      <c r="Y11">
        <f t="shared" si="0"/>
        <v>1</v>
      </c>
    </row>
    <row r="12" spans="1:25">
      <c r="A12">
        <v>11</v>
      </c>
      <c r="B12" s="15" t="s">
        <v>234</v>
      </c>
      <c r="F12">
        <v>1</v>
      </c>
      <c r="Y12">
        <f t="shared" si="0"/>
        <v>1</v>
      </c>
    </row>
    <row r="13" spans="1:25">
      <c r="A13">
        <v>12</v>
      </c>
      <c r="B13" s="15" t="s">
        <v>236</v>
      </c>
      <c r="D13" s="4"/>
      <c r="E13">
        <v>2</v>
      </c>
      <c r="F13">
        <v>1</v>
      </c>
      <c r="Y13">
        <f t="shared" si="0"/>
        <v>3</v>
      </c>
    </row>
    <row r="14" spans="1:25">
      <c r="A14">
        <v>13</v>
      </c>
      <c r="B14" s="15" t="s">
        <v>238</v>
      </c>
      <c r="D14" s="4"/>
      <c r="F14">
        <v>1</v>
      </c>
      <c r="Y14">
        <f t="shared" si="0"/>
        <v>1</v>
      </c>
    </row>
    <row r="15" spans="1:25">
      <c r="A15">
        <v>14</v>
      </c>
      <c r="B15" s="15" t="s">
        <v>239</v>
      </c>
      <c r="F15">
        <v>1</v>
      </c>
      <c r="Y15">
        <f t="shared" si="0"/>
        <v>1</v>
      </c>
    </row>
    <row r="16" spans="1:25">
      <c r="A16">
        <v>15</v>
      </c>
      <c r="B16" s="13" t="s">
        <v>241</v>
      </c>
      <c r="F16">
        <v>1</v>
      </c>
      <c r="Y16">
        <f t="shared" si="0"/>
        <v>1</v>
      </c>
    </row>
    <row r="17" spans="1:25">
      <c r="A17">
        <v>16</v>
      </c>
      <c r="B17" s="13" t="s">
        <v>244</v>
      </c>
      <c r="D17" s="4"/>
      <c r="F17">
        <v>1</v>
      </c>
      <c r="Y17">
        <f t="shared" si="0"/>
        <v>1</v>
      </c>
    </row>
    <row r="18" spans="1:25">
      <c r="A18">
        <v>17</v>
      </c>
      <c r="B18" s="13" t="s">
        <v>246</v>
      </c>
      <c r="F18">
        <v>1</v>
      </c>
      <c r="Y18">
        <f t="shared" si="0"/>
        <v>1</v>
      </c>
    </row>
    <row r="19" spans="1:25">
      <c r="A19">
        <v>18</v>
      </c>
      <c r="B19" s="13" t="s">
        <v>248</v>
      </c>
      <c r="D19" s="4"/>
      <c r="F19">
        <v>1</v>
      </c>
      <c r="Y19">
        <f t="shared" si="0"/>
        <v>1</v>
      </c>
    </row>
    <row r="20" spans="1:25">
      <c r="A20">
        <v>19</v>
      </c>
      <c r="B20" s="13" t="s">
        <v>250</v>
      </c>
      <c r="F20">
        <v>1</v>
      </c>
      <c r="Y20">
        <f t="shared" si="0"/>
        <v>1</v>
      </c>
    </row>
    <row r="21" spans="1:25" ht="15.75" customHeight="1">
      <c r="A21">
        <v>20</v>
      </c>
      <c r="B21" s="15" t="s">
        <v>252</v>
      </c>
      <c r="D21" s="4"/>
      <c r="F21">
        <v>1</v>
      </c>
      <c r="Y21">
        <f t="shared" si="0"/>
        <v>1</v>
      </c>
    </row>
    <row r="22" spans="1:25" ht="15.75" customHeight="1">
      <c r="A22">
        <v>21</v>
      </c>
      <c r="B22" s="15" t="s">
        <v>254</v>
      </c>
      <c r="F22">
        <v>1</v>
      </c>
      <c r="Y22">
        <f t="shared" si="0"/>
        <v>1</v>
      </c>
    </row>
    <row r="23" spans="1:25" ht="15.75" customHeight="1">
      <c r="A23">
        <v>22</v>
      </c>
      <c r="B23" s="13" t="s">
        <v>255</v>
      </c>
      <c r="D23" s="4"/>
      <c r="E23">
        <v>1</v>
      </c>
      <c r="F23">
        <v>1</v>
      </c>
      <c r="Y23">
        <f t="shared" si="0"/>
        <v>2</v>
      </c>
    </row>
    <row r="24" spans="1:25" ht="15.75" customHeight="1">
      <c r="A24">
        <v>23</v>
      </c>
      <c r="B24" s="13" t="s">
        <v>256</v>
      </c>
      <c r="D24" s="4"/>
      <c r="E24">
        <v>1</v>
      </c>
      <c r="F24">
        <v>1</v>
      </c>
      <c r="Y24">
        <f t="shared" si="0"/>
        <v>2</v>
      </c>
    </row>
    <row r="25" spans="1:25" ht="15.75" customHeight="1">
      <c r="A25">
        <v>24</v>
      </c>
      <c r="B25" s="13" t="s">
        <v>257</v>
      </c>
      <c r="F25">
        <v>1</v>
      </c>
      <c r="Y25">
        <f t="shared" si="0"/>
        <v>1</v>
      </c>
    </row>
    <row r="26" spans="1:25" ht="15.75" customHeight="1">
      <c r="A26">
        <v>25</v>
      </c>
      <c r="B26" s="13" t="s">
        <v>258</v>
      </c>
      <c r="D26" s="4"/>
      <c r="F26">
        <v>1</v>
      </c>
      <c r="Y26">
        <f t="shared" si="0"/>
        <v>1</v>
      </c>
    </row>
    <row r="27" spans="1:25" ht="15.75" customHeight="1">
      <c r="A27">
        <v>26</v>
      </c>
      <c r="B27" s="15" t="s">
        <v>260</v>
      </c>
      <c r="D27" s="4"/>
      <c r="F27">
        <v>2</v>
      </c>
      <c r="Y27">
        <f t="shared" si="0"/>
        <v>2</v>
      </c>
    </row>
    <row r="28" spans="1:25" ht="15.75" customHeight="1">
      <c r="A28">
        <v>27</v>
      </c>
      <c r="B28" s="13" t="s">
        <v>261</v>
      </c>
      <c r="D28" s="4"/>
      <c r="F28">
        <v>2</v>
      </c>
      <c r="Y28">
        <f t="shared" si="0"/>
        <v>2</v>
      </c>
    </row>
    <row r="29" spans="1:25" ht="15.75" customHeight="1">
      <c r="A29">
        <v>28</v>
      </c>
      <c r="B29" s="13" t="s">
        <v>262</v>
      </c>
      <c r="D29" s="4"/>
      <c r="F29">
        <v>2</v>
      </c>
      <c r="Y29">
        <f t="shared" si="0"/>
        <v>2</v>
      </c>
    </row>
    <row r="30" spans="1:25" ht="15.75" customHeight="1">
      <c r="A30">
        <v>29</v>
      </c>
      <c r="B30" s="13" t="s">
        <v>265</v>
      </c>
      <c r="D30" s="4"/>
      <c r="E30">
        <v>2</v>
      </c>
      <c r="Y30">
        <f t="shared" si="0"/>
        <v>2</v>
      </c>
    </row>
    <row r="31" spans="1:25" ht="15.75" customHeight="1">
      <c r="A31">
        <v>30</v>
      </c>
      <c r="B31" s="13" t="s">
        <v>267</v>
      </c>
      <c r="D31" s="4"/>
      <c r="E31">
        <v>1</v>
      </c>
      <c r="Y31">
        <f t="shared" si="0"/>
        <v>1</v>
      </c>
    </row>
    <row r="32" spans="1:25" ht="15.75" customHeight="1">
      <c r="A32">
        <v>31</v>
      </c>
      <c r="B32" s="13" t="s">
        <v>269</v>
      </c>
      <c r="D32" s="4"/>
      <c r="E32">
        <v>1</v>
      </c>
      <c r="Y32">
        <f t="shared" si="0"/>
        <v>1</v>
      </c>
    </row>
    <row r="33" spans="1:25" ht="15.75" customHeight="1">
      <c r="A33">
        <v>32</v>
      </c>
      <c r="B33" s="15" t="s">
        <v>271</v>
      </c>
      <c r="D33" s="4"/>
      <c r="E33">
        <v>1</v>
      </c>
      <c r="Y33">
        <f t="shared" si="0"/>
        <v>1</v>
      </c>
    </row>
    <row r="34" spans="1:25" ht="15.75" customHeight="1">
      <c r="A34">
        <v>33</v>
      </c>
      <c r="B34" s="13" t="s">
        <v>272</v>
      </c>
      <c r="D34" s="4"/>
      <c r="E34">
        <v>1</v>
      </c>
      <c r="Y34">
        <f t="shared" si="0"/>
        <v>1</v>
      </c>
    </row>
    <row r="35" spans="1:25" ht="15.75" customHeight="1">
      <c r="A35">
        <v>34</v>
      </c>
      <c r="B35" s="13" t="s">
        <v>273</v>
      </c>
      <c r="D35" s="4"/>
      <c r="E35">
        <v>1</v>
      </c>
      <c r="Y35">
        <f t="shared" si="0"/>
        <v>1</v>
      </c>
    </row>
    <row r="36" spans="1:25" ht="15.75" customHeight="1">
      <c r="A36">
        <v>35</v>
      </c>
      <c r="B36" s="13" t="s">
        <v>274</v>
      </c>
      <c r="D36" s="4"/>
      <c r="E36">
        <v>1</v>
      </c>
      <c r="Y36">
        <f t="shared" si="0"/>
        <v>1</v>
      </c>
    </row>
    <row r="37" spans="1:25" ht="15.75" customHeight="1">
      <c r="A37">
        <v>36</v>
      </c>
      <c r="B37" s="15" t="s">
        <v>275</v>
      </c>
      <c r="D37" s="4"/>
      <c r="E37">
        <v>2</v>
      </c>
      <c r="Y37">
        <f t="shared" si="0"/>
        <v>2</v>
      </c>
    </row>
    <row r="38" spans="1:25" ht="15.75" customHeight="1">
      <c r="A38">
        <v>37</v>
      </c>
      <c r="B38" s="13" t="s">
        <v>276</v>
      </c>
      <c r="D38" s="4"/>
      <c r="E38">
        <v>1</v>
      </c>
      <c r="Y38">
        <f t="shared" ref="Y38:Y60" si="1">SUM(F38:X38)</f>
        <v>0</v>
      </c>
    </row>
    <row r="39" spans="1:25" ht="15.75" customHeight="1">
      <c r="A39">
        <v>39</v>
      </c>
      <c r="B39" s="13" t="s">
        <v>278</v>
      </c>
      <c r="D39" s="4"/>
      <c r="E39">
        <v>1</v>
      </c>
      <c r="Y39">
        <f t="shared" si="1"/>
        <v>0</v>
      </c>
    </row>
    <row r="40" spans="1:25" ht="15.75" customHeight="1">
      <c r="A40">
        <v>40</v>
      </c>
      <c r="B40" s="15" t="s">
        <v>279</v>
      </c>
      <c r="D40" s="4"/>
      <c r="E40">
        <v>1</v>
      </c>
      <c r="Y40">
        <f t="shared" si="1"/>
        <v>0</v>
      </c>
    </row>
    <row r="41" spans="1:25" ht="15.75" customHeight="1">
      <c r="A41">
        <v>41</v>
      </c>
      <c r="B41" s="15" t="s">
        <v>280</v>
      </c>
      <c r="D41" s="4"/>
      <c r="E41">
        <v>2</v>
      </c>
      <c r="Y41">
        <f t="shared" si="1"/>
        <v>0</v>
      </c>
    </row>
    <row r="42" spans="1:25" ht="15.75" customHeight="1">
      <c r="A42">
        <v>42</v>
      </c>
      <c r="B42" s="13" t="s">
        <v>281</v>
      </c>
      <c r="D42" s="4"/>
      <c r="E42">
        <v>1</v>
      </c>
      <c r="Y42">
        <f t="shared" si="1"/>
        <v>0</v>
      </c>
    </row>
    <row r="43" spans="1:25" ht="15.75" customHeight="1">
      <c r="A43">
        <v>43</v>
      </c>
      <c r="B43" s="15" t="s">
        <v>282</v>
      </c>
      <c r="D43" s="4"/>
      <c r="E43">
        <v>1</v>
      </c>
      <c r="Y43">
        <f t="shared" si="1"/>
        <v>0</v>
      </c>
    </row>
    <row r="44" spans="1:25" ht="15.75" customHeight="1">
      <c r="A44">
        <v>44</v>
      </c>
      <c r="B44" s="13" t="s">
        <v>283</v>
      </c>
      <c r="D44" s="4"/>
      <c r="E44">
        <v>1</v>
      </c>
      <c r="Y44">
        <f t="shared" si="1"/>
        <v>0</v>
      </c>
    </row>
    <row r="45" spans="1:25" ht="15.75" customHeight="1">
      <c r="A45">
        <v>45</v>
      </c>
      <c r="B45" s="13" t="s">
        <v>284</v>
      </c>
      <c r="D45" s="4"/>
      <c r="E45">
        <v>2</v>
      </c>
      <c r="Y45">
        <f t="shared" si="1"/>
        <v>0</v>
      </c>
    </row>
    <row r="46" spans="1:25" ht="15.75" customHeight="1">
      <c r="A46">
        <v>46</v>
      </c>
      <c r="B46" s="15" t="s">
        <v>285</v>
      </c>
      <c r="D46" s="4"/>
      <c r="E46">
        <v>2</v>
      </c>
      <c r="Y46">
        <f t="shared" si="1"/>
        <v>0</v>
      </c>
    </row>
    <row r="47" spans="1:25" ht="15.75" customHeight="1">
      <c r="A47">
        <v>47</v>
      </c>
      <c r="B47" s="15" t="s">
        <v>286</v>
      </c>
      <c r="D47" s="4"/>
      <c r="E47">
        <v>1</v>
      </c>
      <c r="Y47">
        <f t="shared" si="1"/>
        <v>0</v>
      </c>
    </row>
    <row r="48" spans="1:25" ht="15.75" customHeight="1">
      <c r="A48">
        <v>48</v>
      </c>
      <c r="B48" s="15" t="s">
        <v>287</v>
      </c>
      <c r="D48" s="4"/>
      <c r="E48">
        <v>1</v>
      </c>
      <c r="Y48">
        <f t="shared" si="1"/>
        <v>0</v>
      </c>
    </row>
    <row r="49" spans="1:25" ht="15.75" customHeight="1">
      <c r="A49">
        <v>49</v>
      </c>
      <c r="B49" s="13" t="s">
        <v>288</v>
      </c>
      <c r="D49" s="4"/>
      <c r="E49">
        <v>1</v>
      </c>
      <c r="Y49">
        <f t="shared" si="1"/>
        <v>0</v>
      </c>
    </row>
    <row r="50" spans="1:25" ht="15.75" customHeight="1">
      <c r="A50">
        <v>50</v>
      </c>
      <c r="B50" s="13" t="s">
        <v>289</v>
      </c>
      <c r="D50" s="4"/>
      <c r="E50">
        <v>1</v>
      </c>
      <c r="Y50">
        <f t="shared" si="1"/>
        <v>0</v>
      </c>
    </row>
    <row r="51" spans="1:25" ht="15.75" customHeight="1">
      <c r="A51">
        <v>51</v>
      </c>
      <c r="B51" s="15" t="s">
        <v>290</v>
      </c>
      <c r="D51" s="4"/>
      <c r="E51">
        <v>1</v>
      </c>
      <c r="Y51">
        <f t="shared" si="1"/>
        <v>0</v>
      </c>
    </row>
    <row r="52" spans="1:25" ht="15.75" customHeight="1">
      <c r="A52">
        <v>52</v>
      </c>
      <c r="B52" s="13" t="s">
        <v>291</v>
      </c>
      <c r="D52" s="4"/>
      <c r="E52">
        <v>1</v>
      </c>
      <c r="Y52">
        <f t="shared" si="1"/>
        <v>0</v>
      </c>
    </row>
    <row r="53" spans="1:25" ht="15.75" customHeight="1">
      <c r="A53">
        <v>53</v>
      </c>
      <c r="B53" s="13" t="s">
        <v>292</v>
      </c>
      <c r="D53" s="4"/>
      <c r="E53">
        <v>1</v>
      </c>
      <c r="Y53">
        <f t="shared" si="1"/>
        <v>0</v>
      </c>
    </row>
    <row r="54" spans="1:25" ht="15.75" customHeight="1">
      <c r="A54">
        <v>54</v>
      </c>
      <c r="B54" s="13" t="s">
        <v>293</v>
      </c>
      <c r="D54" s="4"/>
      <c r="E54">
        <v>1</v>
      </c>
      <c r="Y54">
        <f t="shared" si="1"/>
        <v>0</v>
      </c>
    </row>
    <row r="55" spans="1:25" ht="15.75" customHeight="1">
      <c r="A55">
        <v>55</v>
      </c>
      <c r="B55" s="15" t="s">
        <v>294</v>
      </c>
      <c r="D55" s="4"/>
      <c r="E55">
        <v>1</v>
      </c>
      <c r="Y55">
        <f t="shared" si="1"/>
        <v>0</v>
      </c>
    </row>
    <row r="56" spans="1:25" ht="15.75" customHeight="1">
      <c r="A56">
        <v>56</v>
      </c>
      <c r="B56" s="15" t="s">
        <v>295</v>
      </c>
      <c r="D56" s="4"/>
      <c r="E56">
        <v>1</v>
      </c>
      <c r="Y56">
        <f t="shared" si="1"/>
        <v>0</v>
      </c>
    </row>
    <row r="57" spans="1:25" ht="15.75" customHeight="1">
      <c r="A57">
        <v>58</v>
      </c>
      <c r="B57" s="13" t="s">
        <v>296</v>
      </c>
      <c r="D57" s="4"/>
      <c r="E57">
        <v>1</v>
      </c>
      <c r="Y57">
        <f t="shared" si="1"/>
        <v>0</v>
      </c>
    </row>
    <row r="58" spans="1:25" ht="15.75" customHeight="1">
      <c r="A58">
        <v>60</v>
      </c>
      <c r="B58" s="13" t="s">
        <v>297</v>
      </c>
      <c r="D58" s="4"/>
      <c r="E58">
        <v>2</v>
      </c>
      <c r="Y58">
        <f t="shared" si="1"/>
        <v>0</v>
      </c>
    </row>
    <row r="59" spans="1:25" ht="15.75" customHeight="1">
      <c r="A59">
        <v>61</v>
      </c>
      <c r="B59" s="15" t="s">
        <v>298</v>
      </c>
      <c r="D59" s="4"/>
      <c r="E59">
        <v>1</v>
      </c>
      <c r="Y59">
        <f t="shared" si="1"/>
        <v>0</v>
      </c>
    </row>
    <row r="60" spans="1:25" ht="15.75" customHeight="1">
      <c r="A60">
        <v>62</v>
      </c>
      <c r="B60" s="15" t="s">
        <v>299</v>
      </c>
      <c r="D60" s="4"/>
      <c r="E60">
        <v>1</v>
      </c>
      <c r="Y60">
        <f t="shared" si="1"/>
        <v>0</v>
      </c>
    </row>
    <row r="61" spans="1:25" ht="15.75" customHeight="1">
      <c r="A61">
        <v>63</v>
      </c>
      <c r="B61" s="19"/>
      <c r="Y61">
        <f t="shared" ref="Y61:Y88" si="2">SUM(E61:X61)</f>
        <v>0</v>
      </c>
    </row>
    <row r="62" spans="1:25" ht="15.75" customHeight="1">
      <c r="A62">
        <v>64</v>
      </c>
      <c r="B62" s="19"/>
      <c r="Y62">
        <f t="shared" si="2"/>
        <v>0</v>
      </c>
    </row>
    <row r="63" spans="1:25" ht="15.75" customHeight="1">
      <c r="A63">
        <v>65</v>
      </c>
      <c r="B63" s="19"/>
      <c r="Y63">
        <f t="shared" si="2"/>
        <v>0</v>
      </c>
    </row>
    <row r="64" spans="1:25" ht="15.75" customHeight="1">
      <c r="A64">
        <v>66</v>
      </c>
      <c r="B64" s="19"/>
      <c r="Y64">
        <f t="shared" si="2"/>
        <v>0</v>
      </c>
    </row>
    <row r="65" spans="1:25" ht="15.75" customHeight="1">
      <c r="A65">
        <v>67</v>
      </c>
      <c r="B65" s="19"/>
      <c r="Y65">
        <f t="shared" si="2"/>
        <v>0</v>
      </c>
    </row>
    <row r="66" spans="1:25" ht="15.75" customHeight="1">
      <c r="A66">
        <v>68</v>
      </c>
      <c r="B66" s="19"/>
      <c r="Y66">
        <f t="shared" si="2"/>
        <v>0</v>
      </c>
    </row>
    <row r="67" spans="1:25" ht="15.75" customHeight="1">
      <c r="A67">
        <v>69</v>
      </c>
      <c r="B67" s="19"/>
      <c r="Y67">
        <f t="shared" si="2"/>
        <v>0</v>
      </c>
    </row>
    <row r="68" spans="1:25" ht="15.75" customHeight="1">
      <c r="A68">
        <v>70</v>
      </c>
      <c r="B68" s="19"/>
      <c r="Y68">
        <f t="shared" si="2"/>
        <v>0</v>
      </c>
    </row>
    <row r="69" spans="1:25" ht="15.75" customHeight="1">
      <c r="A69">
        <v>71</v>
      </c>
      <c r="B69" s="19"/>
      <c r="Y69">
        <f t="shared" si="2"/>
        <v>0</v>
      </c>
    </row>
    <row r="70" spans="1:25" ht="15.75" customHeight="1">
      <c r="A70">
        <v>72</v>
      </c>
      <c r="B70" s="19"/>
      <c r="Y70">
        <f t="shared" si="2"/>
        <v>0</v>
      </c>
    </row>
    <row r="71" spans="1:25" ht="15.75" customHeight="1">
      <c r="A71">
        <v>73</v>
      </c>
      <c r="B71" s="19"/>
      <c r="Y71">
        <f t="shared" si="2"/>
        <v>0</v>
      </c>
    </row>
    <row r="72" spans="1:25" ht="15.75" customHeight="1">
      <c r="A72">
        <v>74</v>
      </c>
      <c r="B72" s="19"/>
      <c r="Y72">
        <f t="shared" si="2"/>
        <v>0</v>
      </c>
    </row>
    <row r="73" spans="1:25" ht="15.75" customHeight="1">
      <c r="A73">
        <v>75</v>
      </c>
      <c r="B73" s="19"/>
      <c r="Y73">
        <f t="shared" si="2"/>
        <v>0</v>
      </c>
    </row>
    <row r="74" spans="1:25" ht="15.75" customHeight="1">
      <c r="A74">
        <v>76</v>
      </c>
      <c r="B74" s="19"/>
      <c r="Y74">
        <f t="shared" si="2"/>
        <v>0</v>
      </c>
    </row>
    <row r="75" spans="1:25" ht="15.75" customHeight="1">
      <c r="A75">
        <v>77</v>
      </c>
      <c r="B75" s="19"/>
      <c r="Y75">
        <f t="shared" si="2"/>
        <v>0</v>
      </c>
    </row>
    <row r="76" spans="1:25" ht="15.75" customHeight="1">
      <c r="A76">
        <v>78</v>
      </c>
      <c r="B76" s="19"/>
      <c r="Y76">
        <f t="shared" si="2"/>
        <v>0</v>
      </c>
    </row>
    <row r="77" spans="1:25" ht="15.75" customHeight="1">
      <c r="A77">
        <v>79</v>
      </c>
      <c r="B77" s="19"/>
      <c r="Y77">
        <f t="shared" si="2"/>
        <v>0</v>
      </c>
    </row>
    <row r="78" spans="1:25" ht="15.75" customHeight="1">
      <c r="A78">
        <v>80</v>
      </c>
      <c r="B78" s="19"/>
      <c r="Y78">
        <f t="shared" si="2"/>
        <v>0</v>
      </c>
    </row>
    <row r="79" spans="1:25" ht="15.75" customHeight="1">
      <c r="A79">
        <v>81</v>
      </c>
      <c r="B79" s="19"/>
      <c r="Y79">
        <f t="shared" si="2"/>
        <v>0</v>
      </c>
    </row>
    <row r="80" spans="1:25" ht="15.75" customHeight="1">
      <c r="A80">
        <v>82</v>
      </c>
      <c r="B80" s="19"/>
      <c r="Y80">
        <f t="shared" si="2"/>
        <v>0</v>
      </c>
    </row>
    <row r="81" spans="1:25" ht="15.75" customHeight="1">
      <c r="A81">
        <v>83</v>
      </c>
      <c r="Y81">
        <f t="shared" si="2"/>
        <v>0</v>
      </c>
    </row>
    <row r="82" spans="1:25" ht="15.75" customHeight="1">
      <c r="A82">
        <v>84</v>
      </c>
      <c r="Y82">
        <f t="shared" si="2"/>
        <v>0</v>
      </c>
    </row>
    <row r="83" spans="1:25" ht="15.75" customHeight="1">
      <c r="A83">
        <v>85</v>
      </c>
      <c r="Y83">
        <f t="shared" si="2"/>
        <v>0</v>
      </c>
    </row>
    <row r="84" spans="1:25" ht="15.75" customHeight="1">
      <c r="A84">
        <v>86</v>
      </c>
      <c r="Y84">
        <f t="shared" si="2"/>
        <v>0</v>
      </c>
    </row>
    <row r="85" spans="1:25" ht="15.75" customHeight="1">
      <c r="A85">
        <v>87</v>
      </c>
      <c r="Y85">
        <f t="shared" si="2"/>
        <v>0</v>
      </c>
    </row>
    <row r="86" spans="1:25" ht="15.75" customHeight="1">
      <c r="A86">
        <v>88</v>
      </c>
      <c r="Y86">
        <f t="shared" si="2"/>
        <v>0</v>
      </c>
    </row>
    <row r="87" spans="1:25" ht="15.75" customHeight="1">
      <c r="A87">
        <v>89</v>
      </c>
      <c r="Y87">
        <f t="shared" si="2"/>
        <v>0</v>
      </c>
    </row>
    <row r="88" spans="1:25" ht="15.75" customHeight="1">
      <c r="A88">
        <v>90</v>
      </c>
      <c r="Y88">
        <f t="shared" si="2"/>
        <v>0</v>
      </c>
    </row>
    <row r="89" spans="1:25" ht="15.75" customHeight="1">
      <c r="A89">
        <v>91</v>
      </c>
    </row>
    <row r="90" spans="1:25" ht="15.75" customHeight="1">
      <c r="A90">
        <v>92</v>
      </c>
    </row>
    <row r="91" spans="1:25" ht="15.75" customHeight="1">
      <c r="A91">
        <v>93</v>
      </c>
    </row>
    <row r="92" spans="1:25" ht="15.75" customHeight="1">
      <c r="A92">
        <v>94</v>
      </c>
      <c r="Y92">
        <f t="shared" ref="Y92:Y97" si="3">SUM(E92:X92)</f>
        <v>0</v>
      </c>
    </row>
    <row r="93" spans="1:25" ht="15.75" customHeight="1">
      <c r="A93">
        <v>95</v>
      </c>
      <c r="Y93">
        <f t="shared" si="3"/>
        <v>0</v>
      </c>
    </row>
    <row r="94" spans="1:25" ht="15.75" customHeight="1">
      <c r="A94">
        <v>96</v>
      </c>
      <c r="Y94">
        <f t="shared" si="3"/>
        <v>0</v>
      </c>
    </row>
    <row r="95" spans="1:25" ht="15.75" customHeight="1">
      <c r="A95">
        <v>97</v>
      </c>
      <c r="Y95">
        <f t="shared" si="3"/>
        <v>0</v>
      </c>
    </row>
    <row r="96" spans="1:25" ht="15.75" customHeight="1">
      <c r="A96">
        <v>98</v>
      </c>
      <c r="Y96">
        <f t="shared" si="3"/>
        <v>0</v>
      </c>
    </row>
    <row r="97" spans="1:26" ht="15.75" customHeight="1">
      <c r="A97">
        <v>99</v>
      </c>
      <c r="Y97">
        <f t="shared" si="3"/>
        <v>0</v>
      </c>
    </row>
    <row r="98" spans="1:26" ht="15.75" customHeight="1">
      <c r="A98" s="7"/>
      <c r="B98" s="7" t="s">
        <v>71</v>
      </c>
      <c r="C98" s="7"/>
      <c r="D98" s="7"/>
      <c r="E98" s="7">
        <f t="shared" ref="E98:Y98" si="4">SUM(E4:E97)</f>
        <v>43</v>
      </c>
      <c r="F98" s="7">
        <f t="shared" si="4"/>
        <v>29</v>
      </c>
      <c r="G98" s="7">
        <f t="shared" si="4"/>
        <v>28</v>
      </c>
      <c r="H98" s="7">
        <f t="shared" si="4"/>
        <v>0</v>
      </c>
      <c r="I98" s="7">
        <f t="shared" si="4"/>
        <v>0</v>
      </c>
      <c r="J98" s="7">
        <f t="shared" si="4"/>
        <v>0</v>
      </c>
      <c r="K98" s="7">
        <f t="shared" si="4"/>
        <v>0</v>
      </c>
      <c r="L98" s="7">
        <f t="shared" si="4"/>
        <v>0</v>
      </c>
      <c r="M98" s="7">
        <f t="shared" si="4"/>
        <v>0</v>
      </c>
      <c r="N98" s="7">
        <f t="shared" si="4"/>
        <v>0</v>
      </c>
      <c r="O98" s="7">
        <f t="shared" si="4"/>
        <v>0</v>
      </c>
      <c r="P98" s="7">
        <f t="shared" si="4"/>
        <v>0</v>
      </c>
      <c r="Q98" s="7">
        <f t="shared" si="4"/>
        <v>0</v>
      </c>
      <c r="R98" s="7">
        <f t="shared" si="4"/>
        <v>0</v>
      </c>
      <c r="S98" s="7">
        <f t="shared" si="4"/>
        <v>0</v>
      </c>
      <c r="T98" s="7">
        <f t="shared" si="4"/>
        <v>0</v>
      </c>
      <c r="U98" s="7">
        <f t="shared" si="4"/>
        <v>0</v>
      </c>
      <c r="V98" s="7">
        <f t="shared" si="4"/>
        <v>0</v>
      </c>
      <c r="W98" s="7">
        <f t="shared" si="4"/>
        <v>0</v>
      </c>
      <c r="X98" s="7">
        <f t="shared" si="4"/>
        <v>0</v>
      </c>
      <c r="Y98" s="7">
        <f t="shared" si="4"/>
        <v>73</v>
      </c>
      <c r="Z98" s="7"/>
    </row>
    <row r="99" spans="1:26" ht="15.75" customHeight="1"/>
    <row r="100" spans="1:26" ht="15.75" customHeight="1">
      <c r="B100" t="s">
        <v>300</v>
      </c>
    </row>
    <row r="101" spans="1:26" ht="15.75" customHeight="1"/>
    <row r="102" spans="1:26" ht="15.75" customHeight="1"/>
    <row r="103" spans="1:26" ht="15.75" customHeight="1"/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tabSelected="1" topLeftCell="A91" workbookViewId="0">
      <selection activeCell="H106" sqref="H106"/>
    </sheetView>
  </sheetViews>
  <sheetFormatPr defaultColWidth="14.42578125" defaultRowHeight="15" customHeight="1"/>
  <cols>
    <col min="1" max="1" width="4" customWidth="1"/>
    <col min="2" max="2" width="41.42578125" customWidth="1"/>
    <col min="3" max="3" width="7.5703125" customWidth="1"/>
    <col min="4" max="4" width="11.85546875" customWidth="1"/>
    <col min="5" max="5" width="8.42578125" customWidth="1"/>
    <col min="6" max="7" width="8.42578125" bestFit="1" customWidth="1"/>
    <col min="8" max="8" width="7.5703125" customWidth="1"/>
    <col min="9" max="9" width="6.85546875" customWidth="1"/>
    <col min="10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>
        <v>43407</v>
      </c>
      <c r="F3" s="10">
        <v>43575</v>
      </c>
      <c r="G3" s="10">
        <v>43597</v>
      </c>
      <c r="H3" s="3">
        <v>43710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 ht="15.75">
      <c r="A4">
        <v>1</v>
      </c>
      <c r="B4" s="14" t="s">
        <v>221</v>
      </c>
      <c r="D4" s="4"/>
      <c r="E4">
        <v>1</v>
      </c>
      <c r="G4" s="6">
        <v>1</v>
      </c>
      <c r="Y4">
        <f t="shared" ref="Y4:Y102" si="0">SUM(E4:X4)</f>
        <v>2</v>
      </c>
    </row>
    <row r="5" spans="1:25" ht="15.75">
      <c r="A5">
        <v>2</v>
      </c>
      <c r="B5" s="14" t="s">
        <v>224</v>
      </c>
      <c r="D5" s="4"/>
      <c r="E5">
        <v>1</v>
      </c>
      <c r="G5" s="6">
        <v>1</v>
      </c>
      <c r="Y5">
        <f t="shared" si="0"/>
        <v>2</v>
      </c>
    </row>
    <row r="6" spans="1:25" ht="15.75">
      <c r="A6">
        <v>3</v>
      </c>
      <c r="B6" s="14" t="s">
        <v>228</v>
      </c>
      <c r="D6" s="4"/>
      <c r="E6">
        <v>2</v>
      </c>
      <c r="Y6">
        <f t="shared" si="0"/>
        <v>2</v>
      </c>
    </row>
    <row r="7" spans="1:25" ht="15.75">
      <c r="A7">
        <v>4</v>
      </c>
      <c r="B7" s="14" t="s">
        <v>230</v>
      </c>
      <c r="D7" s="4"/>
      <c r="E7">
        <v>1</v>
      </c>
      <c r="Y7">
        <f t="shared" si="0"/>
        <v>1</v>
      </c>
    </row>
    <row r="8" spans="1:25" ht="15.75">
      <c r="A8">
        <v>5</v>
      </c>
      <c r="B8" s="14" t="s">
        <v>231</v>
      </c>
      <c r="D8" s="4"/>
      <c r="E8">
        <v>1</v>
      </c>
      <c r="Y8">
        <f t="shared" si="0"/>
        <v>1</v>
      </c>
    </row>
    <row r="9" spans="1:25" ht="15.75">
      <c r="A9">
        <v>6</v>
      </c>
      <c r="B9" s="14" t="s">
        <v>233</v>
      </c>
      <c r="D9" s="4"/>
      <c r="E9">
        <v>2</v>
      </c>
      <c r="Y9">
        <f t="shared" si="0"/>
        <v>2</v>
      </c>
    </row>
    <row r="10" spans="1:25" ht="15.75">
      <c r="A10">
        <v>7</v>
      </c>
      <c r="B10" s="14" t="s">
        <v>235</v>
      </c>
      <c r="D10" s="4"/>
      <c r="E10">
        <v>2</v>
      </c>
      <c r="Y10">
        <f t="shared" si="0"/>
        <v>2</v>
      </c>
    </row>
    <row r="11" spans="1:25" ht="15.75">
      <c r="A11">
        <v>8</v>
      </c>
      <c r="B11" s="14" t="s">
        <v>237</v>
      </c>
      <c r="D11" s="4"/>
      <c r="E11">
        <v>1</v>
      </c>
      <c r="Y11">
        <f t="shared" si="0"/>
        <v>1</v>
      </c>
    </row>
    <row r="12" spans="1:25" ht="15.75">
      <c r="A12">
        <v>9</v>
      </c>
      <c r="B12" s="14" t="s">
        <v>240</v>
      </c>
      <c r="D12" s="4"/>
      <c r="E12">
        <v>1</v>
      </c>
      <c r="Y12">
        <f t="shared" si="0"/>
        <v>1</v>
      </c>
    </row>
    <row r="13" spans="1:25" ht="15.75">
      <c r="A13">
        <v>10</v>
      </c>
      <c r="B13" s="14" t="s">
        <v>242</v>
      </c>
      <c r="D13" s="4"/>
      <c r="E13">
        <v>1</v>
      </c>
      <c r="Y13">
        <f t="shared" si="0"/>
        <v>1</v>
      </c>
    </row>
    <row r="14" spans="1:25" ht="15.75">
      <c r="A14">
        <v>11</v>
      </c>
      <c r="B14" s="14" t="s">
        <v>243</v>
      </c>
      <c r="D14" s="4"/>
      <c r="E14">
        <v>1</v>
      </c>
      <c r="Y14">
        <f t="shared" si="0"/>
        <v>1</v>
      </c>
    </row>
    <row r="15" spans="1:25" ht="15.75">
      <c r="A15">
        <v>12</v>
      </c>
      <c r="B15" s="14" t="s">
        <v>245</v>
      </c>
      <c r="D15" s="4"/>
      <c r="E15">
        <v>1</v>
      </c>
      <c r="Y15">
        <f t="shared" si="0"/>
        <v>1</v>
      </c>
    </row>
    <row r="16" spans="1:25" ht="15.75">
      <c r="A16">
        <v>13</v>
      </c>
      <c r="B16" s="14" t="s">
        <v>247</v>
      </c>
      <c r="D16" s="4"/>
      <c r="E16">
        <v>1</v>
      </c>
      <c r="G16" s="6">
        <v>1</v>
      </c>
      <c r="Y16">
        <f t="shared" si="0"/>
        <v>2</v>
      </c>
    </row>
    <row r="17" spans="1:25" ht="15.75">
      <c r="A17">
        <v>14</v>
      </c>
      <c r="B17" s="14" t="s">
        <v>249</v>
      </c>
      <c r="D17" s="4"/>
      <c r="E17">
        <v>1</v>
      </c>
      <c r="Y17">
        <f t="shared" si="0"/>
        <v>1</v>
      </c>
    </row>
    <row r="18" spans="1:25">
      <c r="A18">
        <v>15</v>
      </c>
      <c r="B18" s="6" t="s">
        <v>251</v>
      </c>
      <c r="D18" s="4"/>
      <c r="G18" s="6">
        <v>1</v>
      </c>
      <c r="Y18">
        <f t="shared" si="0"/>
        <v>1</v>
      </c>
    </row>
    <row r="19" spans="1:25">
      <c r="A19">
        <v>16</v>
      </c>
      <c r="B19" s="16" t="s">
        <v>253</v>
      </c>
      <c r="D19" s="4"/>
      <c r="G19" s="6">
        <v>1</v>
      </c>
      <c r="Y19">
        <f t="shared" si="0"/>
        <v>1</v>
      </c>
    </row>
    <row r="20" spans="1:25">
      <c r="A20">
        <v>17</v>
      </c>
      <c r="B20" s="17" t="s">
        <v>259</v>
      </c>
      <c r="D20" s="4"/>
      <c r="G20" s="6">
        <v>1</v>
      </c>
      <c r="Y20">
        <f t="shared" si="0"/>
        <v>1</v>
      </c>
    </row>
    <row r="21" spans="1:25" ht="15.75" customHeight="1">
      <c r="A21">
        <v>18</v>
      </c>
      <c r="B21" s="17" t="s">
        <v>263</v>
      </c>
      <c r="D21" s="4"/>
      <c r="G21" s="6">
        <v>1</v>
      </c>
      <c r="Y21">
        <f t="shared" si="0"/>
        <v>1</v>
      </c>
    </row>
    <row r="22" spans="1:25" ht="15.75" customHeight="1">
      <c r="A22">
        <v>19</v>
      </c>
      <c r="B22" s="16" t="s">
        <v>264</v>
      </c>
      <c r="D22" s="4"/>
      <c r="G22" s="6">
        <v>1</v>
      </c>
      <c r="Y22">
        <f t="shared" si="0"/>
        <v>1</v>
      </c>
    </row>
    <row r="23" spans="1:25" ht="15.75" customHeight="1">
      <c r="A23">
        <v>20</v>
      </c>
      <c r="B23" s="16" t="s">
        <v>266</v>
      </c>
      <c r="D23" s="4"/>
      <c r="G23" s="6">
        <v>1</v>
      </c>
      <c r="Y23">
        <f t="shared" si="0"/>
        <v>1</v>
      </c>
    </row>
    <row r="24" spans="1:25" ht="15.75" customHeight="1">
      <c r="A24">
        <v>21</v>
      </c>
      <c r="B24" s="16" t="s">
        <v>268</v>
      </c>
      <c r="D24" s="4"/>
      <c r="G24" s="6">
        <v>1</v>
      </c>
      <c r="Y24">
        <f t="shared" si="0"/>
        <v>1</v>
      </c>
    </row>
    <row r="25" spans="1:25" ht="15.75" customHeight="1">
      <c r="A25">
        <v>22</v>
      </c>
      <c r="B25" s="17" t="s">
        <v>270</v>
      </c>
      <c r="D25" s="4"/>
      <c r="G25" s="6">
        <v>1</v>
      </c>
      <c r="Y25">
        <f t="shared" si="0"/>
        <v>1</v>
      </c>
    </row>
    <row r="26" spans="1:25" ht="15.75" customHeight="1">
      <c r="A26">
        <v>23</v>
      </c>
      <c r="B26" s="18"/>
      <c r="D26" s="4"/>
      <c r="Y26">
        <f t="shared" si="0"/>
        <v>0</v>
      </c>
    </row>
    <row r="27" spans="1:25" ht="15.75" customHeight="1">
      <c r="A27">
        <v>24</v>
      </c>
      <c r="B27" s="18"/>
      <c r="D27" s="4"/>
      <c r="Y27">
        <f t="shared" si="0"/>
        <v>0</v>
      </c>
    </row>
    <row r="28" spans="1:25" ht="15.75" customHeight="1">
      <c r="A28">
        <v>25</v>
      </c>
      <c r="B28" s="16"/>
      <c r="D28" s="4"/>
      <c r="Y28">
        <f t="shared" si="0"/>
        <v>0</v>
      </c>
    </row>
    <row r="29" spans="1:25" ht="15.75" customHeight="1">
      <c r="A29">
        <v>26</v>
      </c>
      <c r="B29" s="18"/>
      <c r="D29" s="4"/>
      <c r="Y29">
        <f t="shared" si="0"/>
        <v>0</v>
      </c>
    </row>
    <row r="30" spans="1:25" ht="15.75" customHeight="1">
      <c r="A30">
        <v>27</v>
      </c>
      <c r="B30" s="18" t="s">
        <v>277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>SUM(E4:E102)</f>
        <v>17</v>
      </c>
      <c r="F103" s="12">
        <v>16</v>
      </c>
      <c r="G103" s="7">
        <f t="shared" ref="G103:Y103" si="1">SUM(G4:G102)</f>
        <v>11</v>
      </c>
      <c r="H103" s="7">
        <v>4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28</v>
      </c>
      <c r="Z103" s="7"/>
    </row>
    <row r="104" spans="1:26" ht="15.75" customHeight="1">
      <c r="H104" s="33" t="s">
        <v>630</v>
      </c>
    </row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workbookViewId="0"/>
  </sheetViews>
  <sheetFormatPr defaultColWidth="14.42578125" defaultRowHeight="15" customHeight="1"/>
  <cols>
    <col min="1" max="1" width="4" customWidth="1"/>
    <col min="2" max="2" width="23.7109375" customWidth="1"/>
    <col min="3" max="3" width="7.5703125" customWidth="1"/>
    <col min="4" max="4" width="11.85546875" customWidth="1"/>
    <col min="5" max="15" width="7.5703125" customWidth="1"/>
    <col min="16" max="17" width="7" customWidth="1"/>
    <col min="18" max="24" width="7.5703125" customWidth="1"/>
    <col min="25" max="26" width="8.7109375" customWidth="1"/>
  </cols>
  <sheetData>
    <row r="1" spans="1:25" ht="28.5" customHeight="1">
      <c r="A1" s="41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3.25" customHeight="1">
      <c r="A2" s="40" t="s">
        <v>1</v>
      </c>
      <c r="B2" s="40" t="s">
        <v>2</v>
      </c>
      <c r="C2" s="38" t="s">
        <v>3</v>
      </c>
      <c r="D2" s="40" t="s">
        <v>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>
        <v>10</v>
      </c>
      <c r="O2" s="1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">
        <v>20</v>
      </c>
      <c r="Y2" s="43" t="s">
        <v>10</v>
      </c>
    </row>
    <row r="3" spans="1:25" ht="33" customHeight="1">
      <c r="A3" s="39"/>
      <c r="B3" s="39"/>
      <c r="C3" s="39"/>
      <c r="D3" s="39"/>
      <c r="E3" s="3">
        <v>43351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9"/>
    </row>
    <row r="4" spans="1:25" ht="15.75">
      <c r="A4">
        <v>1</v>
      </c>
      <c r="B4" s="20" t="s">
        <v>304</v>
      </c>
      <c r="D4" s="4"/>
      <c r="E4">
        <v>1</v>
      </c>
      <c r="Y4">
        <f t="shared" ref="Y4:Y102" si="0">SUM(E4:X4)</f>
        <v>1</v>
      </c>
    </row>
    <row r="5" spans="1:25" ht="15.75">
      <c r="A5">
        <v>2</v>
      </c>
      <c r="B5" s="20" t="s">
        <v>316</v>
      </c>
      <c r="D5" s="4"/>
      <c r="E5">
        <v>1</v>
      </c>
      <c r="Y5">
        <f t="shared" si="0"/>
        <v>1</v>
      </c>
    </row>
    <row r="6" spans="1:25" ht="15.75">
      <c r="A6">
        <v>3</v>
      </c>
      <c r="B6" s="20" t="s">
        <v>322</v>
      </c>
      <c r="D6" s="4"/>
      <c r="E6">
        <v>1</v>
      </c>
      <c r="Y6">
        <f t="shared" si="0"/>
        <v>1</v>
      </c>
    </row>
    <row r="7" spans="1:25" ht="15.75">
      <c r="A7">
        <v>4</v>
      </c>
      <c r="B7" s="20" t="s">
        <v>325</v>
      </c>
      <c r="D7" s="4"/>
      <c r="E7">
        <v>1</v>
      </c>
      <c r="Y7">
        <f t="shared" si="0"/>
        <v>1</v>
      </c>
    </row>
    <row r="8" spans="1:25" ht="15.75">
      <c r="A8">
        <v>5</v>
      </c>
      <c r="B8" s="20" t="s">
        <v>328</v>
      </c>
      <c r="D8" s="4"/>
      <c r="E8">
        <v>1</v>
      </c>
      <c r="Y8">
        <f t="shared" si="0"/>
        <v>1</v>
      </c>
    </row>
    <row r="9" spans="1:25" ht="15.75">
      <c r="A9">
        <v>6</v>
      </c>
      <c r="B9" s="20" t="s">
        <v>331</v>
      </c>
      <c r="D9" s="4"/>
      <c r="E9">
        <v>1</v>
      </c>
      <c r="Y9">
        <f t="shared" si="0"/>
        <v>1</v>
      </c>
    </row>
    <row r="10" spans="1:25">
      <c r="A10">
        <v>7</v>
      </c>
      <c r="D10" s="4"/>
      <c r="Y10">
        <f t="shared" si="0"/>
        <v>0</v>
      </c>
    </row>
    <row r="11" spans="1:25">
      <c r="A11">
        <v>8</v>
      </c>
      <c r="D11" s="4"/>
      <c r="Y11">
        <f t="shared" si="0"/>
        <v>0</v>
      </c>
    </row>
    <row r="12" spans="1:25">
      <c r="A12">
        <v>9</v>
      </c>
      <c r="D12" s="4"/>
      <c r="Y12">
        <f t="shared" si="0"/>
        <v>0</v>
      </c>
    </row>
    <row r="13" spans="1:25">
      <c r="A13">
        <v>10</v>
      </c>
      <c r="D13" s="4"/>
      <c r="Y13">
        <f t="shared" si="0"/>
        <v>0</v>
      </c>
    </row>
    <row r="14" spans="1:25">
      <c r="A14">
        <v>11</v>
      </c>
      <c r="D14" s="4"/>
      <c r="Y14">
        <f t="shared" si="0"/>
        <v>0</v>
      </c>
    </row>
    <row r="15" spans="1:25">
      <c r="A15">
        <v>12</v>
      </c>
      <c r="D15" s="4"/>
      <c r="Y15">
        <f t="shared" si="0"/>
        <v>0</v>
      </c>
    </row>
    <row r="16" spans="1:25">
      <c r="A16">
        <v>13</v>
      </c>
      <c r="D16" s="4"/>
      <c r="Y16">
        <f t="shared" si="0"/>
        <v>0</v>
      </c>
    </row>
    <row r="17" spans="1:25">
      <c r="A17">
        <v>14</v>
      </c>
      <c r="D17" s="4"/>
      <c r="Y17">
        <f t="shared" si="0"/>
        <v>0</v>
      </c>
    </row>
    <row r="18" spans="1:25">
      <c r="A18">
        <v>15</v>
      </c>
      <c r="D18" s="4"/>
      <c r="Y18">
        <f t="shared" si="0"/>
        <v>0</v>
      </c>
    </row>
    <row r="19" spans="1:25">
      <c r="A19">
        <v>16</v>
      </c>
      <c r="D19" s="4"/>
      <c r="Y19">
        <f t="shared" si="0"/>
        <v>0</v>
      </c>
    </row>
    <row r="20" spans="1:25">
      <c r="A20">
        <v>17</v>
      </c>
      <c r="D20" s="4"/>
      <c r="Y20">
        <f t="shared" si="0"/>
        <v>0</v>
      </c>
    </row>
    <row r="21" spans="1:25" ht="15.75" customHeight="1">
      <c r="A21">
        <v>18</v>
      </c>
      <c r="D21" s="4"/>
      <c r="Y21">
        <f t="shared" si="0"/>
        <v>0</v>
      </c>
    </row>
    <row r="22" spans="1:25" ht="15.75" customHeight="1">
      <c r="A22">
        <v>19</v>
      </c>
      <c r="D22" s="4"/>
      <c r="Y22">
        <f t="shared" si="0"/>
        <v>0</v>
      </c>
    </row>
    <row r="23" spans="1:25" ht="15.75" customHeight="1">
      <c r="A23">
        <v>20</v>
      </c>
      <c r="D23" s="4"/>
      <c r="Y23">
        <f t="shared" si="0"/>
        <v>0</v>
      </c>
    </row>
    <row r="24" spans="1:25" ht="15.75" customHeight="1">
      <c r="A24">
        <v>21</v>
      </c>
      <c r="D24" s="4"/>
      <c r="Y24">
        <f t="shared" si="0"/>
        <v>0</v>
      </c>
    </row>
    <row r="25" spans="1:25" ht="15.75" customHeight="1">
      <c r="A25">
        <v>22</v>
      </c>
      <c r="D25" s="4"/>
      <c r="Y25">
        <f t="shared" si="0"/>
        <v>0</v>
      </c>
    </row>
    <row r="26" spans="1:25" ht="15.75" customHeight="1">
      <c r="A26">
        <v>23</v>
      </c>
      <c r="D26" s="4"/>
      <c r="Y26">
        <f t="shared" si="0"/>
        <v>0</v>
      </c>
    </row>
    <row r="27" spans="1:25" ht="15.75" customHeight="1">
      <c r="A27">
        <v>24</v>
      </c>
      <c r="D27" s="4"/>
      <c r="Y27">
        <f t="shared" si="0"/>
        <v>0</v>
      </c>
    </row>
    <row r="28" spans="1:25" ht="15.75" customHeight="1">
      <c r="A28">
        <v>25</v>
      </c>
      <c r="D28" s="4"/>
      <c r="Y28">
        <f t="shared" si="0"/>
        <v>0</v>
      </c>
    </row>
    <row r="29" spans="1:25" ht="15.75" customHeight="1">
      <c r="A29">
        <v>26</v>
      </c>
      <c r="D29" s="4"/>
      <c r="Y29">
        <f t="shared" si="0"/>
        <v>0</v>
      </c>
    </row>
    <row r="30" spans="1:25" ht="15.75" customHeight="1">
      <c r="A30">
        <v>27</v>
      </c>
      <c r="D30" s="4"/>
      <c r="Y30">
        <f t="shared" si="0"/>
        <v>0</v>
      </c>
    </row>
    <row r="31" spans="1:25" ht="15.75" customHeight="1">
      <c r="A31">
        <v>28</v>
      </c>
      <c r="D31" s="4"/>
      <c r="Y31">
        <f t="shared" si="0"/>
        <v>0</v>
      </c>
    </row>
    <row r="32" spans="1:25" ht="15.75" customHeight="1">
      <c r="A32">
        <v>29</v>
      </c>
      <c r="D32" s="4"/>
      <c r="Y32">
        <f t="shared" si="0"/>
        <v>0</v>
      </c>
    </row>
    <row r="33" spans="1:25" ht="15.75" customHeight="1">
      <c r="A33">
        <v>30</v>
      </c>
      <c r="D33" s="4"/>
      <c r="Y33">
        <f t="shared" si="0"/>
        <v>0</v>
      </c>
    </row>
    <row r="34" spans="1:25" ht="15.75" customHeight="1">
      <c r="A34">
        <v>31</v>
      </c>
      <c r="D34" s="4"/>
      <c r="Y34">
        <f t="shared" si="0"/>
        <v>0</v>
      </c>
    </row>
    <row r="35" spans="1:25" ht="15.75" customHeight="1">
      <c r="A35">
        <v>32</v>
      </c>
      <c r="D35" s="4"/>
      <c r="Y35">
        <f t="shared" si="0"/>
        <v>0</v>
      </c>
    </row>
    <row r="36" spans="1:25" ht="15.75" customHeight="1">
      <c r="A36">
        <v>33</v>
      </c>
      <c r="D36" s="4"/>
      <c r="Y36">
        <f t="shared" si="0"/>
        <v>0</v>
      </c>
    </row>
    <row r="37" spans="1:25" ht="15.75" customHeight="1">
      <c r="A37">
        <v>34</v>
      </c>
      <c r="D37" s="4"/>
      <c r="Y37">
        <f t="shared" si="0"/>
        <v>0</v>
      </c>
    </row>
    <row r="38" spans="1:25" ht="15.75" customHeight="1">
      <c r="A38">
        <v>35</v>
      </c>
      <c r="D38" s="4"/>
      <c r="Y38">
        <f t="shared" si="0"/>
        <v>0</v>
      </c>
    </row>
    <row r="39" spans="1:25" ht="15.75" customHeight="1">
      <c r="A39">
        <v>36</v>
      </c>
      <c r="D39" s="4"/>
      <c r="Y39">
        <f t="shared" si="0"/>
        <v>0</v>
      </c>
    </row>
    <row r="40" spans="1:25" ht="15.75" customHeight="1">
      <c r="A40">
        <v>37</v>
      </c>
      <c r="D40" s="4"/>
      <c r="Y40">
        <f t="shared" si="0"/>
        <v>0</v>
      </c>
    </row>
    <row r="41" spans="1:25" ht="15.75" customHeight="1">
      <c r="A41">
        <v>38</v>
      </c>
      <c r="D41" s="4"/>
      <c r="Y41">
        <f t="shared" si="0"/>
        <v>0</v>
      </c>
    </row>
    <row r="42" spans="1:25" ht="15.75" customHeight="1">
      <c r="A42">
        <v>39</v>
      </c>
      <c r="D42" s="4"/>
      <c r="Y42">
        <f t="shared" si="0"/>
        <v>0</v>
      </c>
    </row>
    <row r="43" spans="1:25" ht="15.75" customHeight="1">
      <c r="A43">
        <v>40</v>
      </c>
      <c r="D43" s="4"/>
      <c r="Y43">
        <f t="shared" si="0"/>
        <v>0</v>
      </c>
    </row>
    <row r="44" spans="1:25" ht="15.75" customHeight="1">
      <c r="A44">
        <v>41</v>
      </c>
      <c r="D44" s="4"/>
      <c r="Y44">
        <f t="shared" si="0"/>
        <v>0</v>
      </c>
    </row>
    <row r="45" spans="1:25" ht="15.75" customHeight="1">
      <c r="A45">
        <v>42</v>
      </c>
      <c r="D45" s="4"/>
      <c r="Y45">
        <f t="shared" si="0"/>
        <v>0</v>
      </c>
    </row>
    <row r="46" spans="1:25" ht="15.75" customHeight="1">
      <c r="A46">
        <v>43</v>
      </c>
      <c r="D46" s="4"/>
      <c r="Y46">
        <f t="shared" si="0"/>
        <v>0</v>
      </c>
    </row>
    <row r="47" spans="1:25" ht="15.75" customHeight="1">
      <c r="A47">
        <v>44</v>
      </c>
      <c r="D47" s="4"/>
      <c r="Y47">
        <f t="shared" si="0"/>
        <v>0</v>
      </c>
    </row>
    <row r="48" spans="1:25" ht="15.75" customHeight="1">
      <c r="A48">
        <v>45</v>
      </c>
      <c r="D48" s="4"/>
      <c r="Y48">
        <f t="shared" si="0"/>
        <v>0</v>
      </c>
    </row>
    <row r="49" spans="1:25" ht="15.75" customHeight="1">
      <c r="A49">
        <v>46</v>
      </c>
      <c r="D49" s="4"/>
      <c r="Y49">
        <f t="shared" si="0"/>
        <v>0</v>
      </c>
    </row>
    <row r="50" spans="1:25" ht="15.75" customHeight="1">
      <c r="A50">
        <v>47</v>
      </c>
      <c r="D50" s="4"/>
      <c r="Y50">
        <f t="shared" si="0"/>
        <v>0</v>
      </c>
    </row>
    <row r="51" spans="1:25" ht="15.75" customHeight="1">
      <c r="A51">
        <v>48</v>
      </c>
      <c r="D51" s="4"/>
      <c r="Y51">
        <f t="shared" si="0"/>
        <v>0</v>
      </c>
    </row>
    <row r="52" spans="1:25" ht="15.75" customHeight="1">
      <c r="A52">
        <v>49</v>
      </c>
      <c r="D52" s="4"/>
      <c r="Y52">
        <f t="shared" si="0"/>
        <v>0</v>
      </c>
    </row>
    <row r="53" spans="1:25" ht="15.75" customHeight="1">
      <c r="A53">
        <v>50</v>
      </c>
      <c r="D53" s="4"/>
      <c r="Y53">
        <f t="shared" si="0"/>
        <v>0</v>
      </c>
    </row>
    <row r="54" spans="1:25" ht="15.75" customHeight="1">
      <c r="A54">
        <v>51</v>
      </c>
      <c r="D54" s="4"/>
      <c r="Y54">
        <f t="shared" si="0"/>
        <v>0</v>
      </c>
    </row>
    <row r="55" spans="1:25" ht="15.75" customHeight="1">
      <c r="A55">
        <v>52</v>
      </c>
      <c r="D55" s="4"/>
      <c r="Y55">
        <f t="shared" si="0"/>
        <v>0</v>
      </c>
    </row>
    <row r="56" spans="1:25" ht="15.75" customHeight="1">
      <c r="A56">
        <v>53</v>
      </c>
      <c r="D56" s="4"/>
      <c r="Y56">
        <f t="shared" si="0"/>
        <v>0</v>
      </c>
    </row>
    <row r="57" spans="1:25" ht="15.75" customHeight="1">
      <c r="A57">
        <v>54</v>
      </c>
      <c r="D57" s="4"/>
      <c r="Y57">
        <f t="shared" si="0"/>
        <v>0</v>
      </c>
    </row>
    <row r="58" spans="1:25" ht="15.75" customHeight="1">
      <c r="A58">
        <v>55</v>
      </c>
      <c r="Y58">
        <f t="shared" si="0"/>
        <v>0</v>
      </c>
    </row>
    <row r="59" spans="1:25" ht="15.75" customHeight="1">
      <c r="A59">
        <v>56</v>
      </c>
      <c r="Y59">
        <f t="shared" si="0"/>
        <v>0</v>
      </c>
    </row>
    <row r="60" spans="1:25" ht="15.75" customHeight="1">
      <c r="A60">
        <v>57</v>
      </c>
      <c r="Y60">
        <f t="shared" si="0"/>
        <v>0</v>
      </c>
    </row>
    <row r="61" spans="1:25" ht="15.75" customHeight="1">
      <c r="A61">
        <v>58</v>
      </c>
      <c r="Y61">
        <f t="shared" si="0"/>
        <v>0</v>
      </c>
    </row>
    <row r="62" spans="1:25" ht="15.75" customHeight="1">
      <c r="A62">
        <v>59</v>
      </c>
      <c r="Y62">
        <f t="shared" si="0"/>
        <v>0</v>
      </c>
    </row>
    <row r="63" spans="1:25" ht="15.75" customHeight="1">
      <c r="A63">
        <v>60</v>
      </c>
      <c r="Y63">
        <f t="shared" si="0"/>
        <v>0</v>
      </c>
    </row>
    <row r="64" spans="1:25" ht="15.75" customHeight="1">
      <c r="A64">
        <v>61</v>
      </c>
      <c r="Y64">
        <f t="shared" si="0"/>
        <v>0</v>
      </c>
    </row>
    <row r="65" spans="1:25" ht="15.75" customHeight="1">
      <c r="A65">
        <v>62</v>
      </c>
      <c r="Y65">
        <f t="shared" si="0"/>
        <v>0</v>
      </c>
    </row>
    <row r="66" spans="1:25" ht="15.75" customHeight="1">
      <c r="A66">
        <v>63</v>
      </c>
      <c r="Y66">
        <f t="shared" si="0"/>
        <v>0</v>
      </c>
    </row>
    <row r="67" spans="1:25" ht="15.75" customHeight="1">
      <c r="A67">
        <v>64</v>
      </c>
      <c r="Y67">
        <f t="shared" si="0"/>
        <v>0</v>
      </c>
    </row>
    <row r="68" spans="1:25" ht="15.75" customHeight="1">
      <c r="A68">
        <v>65</v>
      </c>
      <c r="Y68">
        <f t="shared" si="0"/>
        <v>0</v>
      </c>
    </row>
    <row r="69" spans="1:25" ht="15.75" customHeight="1">
      <c r="A69">
        <v>66</v>
      </c>
      <c r="Y69">
        <f t="shared" si="0"/>
        <v>0</v>
      </c>
    </row>
    <row r="70" spans="1:25" ht="15.75" customHeight="1">
      <c r="A70">
        <v>67</v>
      </c>
      <c r="Y70">
        <f t="shared" si="0"/>
        <v>0</v>
      </c>
    </row>
    <row r="71" spans="1:25" ht="15.75" customHeight="1">
      <c r="A71">
        <v>68</v>
      </c>
      <c r="Y71">
        <f t="shared" si="0"/>
        <v>0</v>
      </c>
    </row>
    <row r="72" spans="1:25" ht="15.75" customHeight="1">
      <c r="A72">
        <v>69</v>
      </c>
      <c r="Y72">
        <f t="shared" si="0"/>
        <v>0</v>
      </c>
    </row>
    <row r="73" spans="1:25" ht="15.75" customHeight="1">
      <c r="A73">
        <v>70</v>
      </c>
      <c r="Y73">
        <f t="shared" si="0"/>
        <v>0</v>
      </c>
    </row>
    <row r="74" spans="1:25" ht="15.75" customHeight="1">
      <c r="A74">
        <v>71</v>
      </c>
      <c r="Y74">
        <f t="shared" si="0"/>
        <v>0</v>
      </c>
    </row>
    <row r="75" spans="1:25" ht="15.75" customHeight="1">
      <c r="A75">
        <v>72</v>
      </c>
      <c r="Y75">
        <f t="shared" si="0"/>
        <v>0</v>
      </c>
    </row>
    <row r="76" spans="1:25" ht="15.75" customHeight="1">
      <c r="A76">
        <v>73</v>
      </c>
      <c r="Y76">
        <f t="shared" si="0"/>
        <v>0</v>
      </c>
    </row>
    <row r="77" spans="1:25" ht="15.75" customHeight="1">
      <c r="A77">
        <v>74</v>
      </c>
      <c r="Y77">
        <f t="shared" si="0"/>
        <v>0</v>
      </c>
    </row>
    <row r="78" spans="1:25" ht="15.75" customHeight="1">
      <c r="A78">
        <v>75</v>
      </c>
      <c r="Y78">
        <f t="shared" si="0"/>
        <v>0</v>
      </c>
    </row>
    <row r="79" spans="1:25" ht="15.75" customHeight="1">
      <c r="A79">
        <v>76</v>
      </c>
      <c r="Y79">
        <f t="shared" si="0"/>
        <v>0</v>
      </c>
    </row>
    <row r="80" spans="1:25" ht="15.75" customHeight="1">
      <c r="A80">
        <v>77</v>
      </c>
      <c r="Y80">
        <f t="shared" si="0"/>
        <v>0</v>
      </c>
    </row>
    <row r="81" spans="1:25" ht="15.75" customHeight="1">
      <c r="A81">
        <v>78</v>
      </c>
      <c r="Y81">
        <f t="shared" si="0"/>
        <v>0</v>
      </c>
    </row>
    <row r="82" spans="1:25" ht="15.75" customHeight="1">
      <c r="A82">
        <v>79</v>
      </c>
      <c r="Y82">
        <f t="shared" si="0"/>
        <v>0</v>
      </c>
    </row>
    <row r="83" spans="1:25" ht="15.75" customHeight="1">
      <c r="A83">
        <v>80</v>
      </c>
      <c r="Y83">
        <f t="shared" si="0"/>
        <v>0</v>
      </c>
    </row>
    <row r="84" spans="1:25" ht="15.75" customHeight="1">
      <c r="A84">
        <v>81</v>
      </c>
      <c r="Y84">
        <f t="shared" si="0"/>
        <v>0</v>
      </c>
    </row>
    <row r="85" spans="1:25" ht="15.75" customHeight="1">
      <c r="A85">
        <v>82</v>
      </c>
      <c r="Y85">
        <f t="shared" si="0"/>
        <v>0</v>
      </c>
    </row>
    <row r="86" spans="1:25" ht="15.75" customHeight="1">
      <c r="A86">
        <v>83</v>
      </c>
      <c r="Y86">
        <f t="shared" si="0"/>
        <v>0</v>
      </c>
    </row>
    <row r="87" spans="1:25" ht="15.75" customHeight="1">
      <c r="A87">
        <v>84</v>
      </c>
      <c r="Y87">
        <f t="shared" si="0"/>
        <v>0</v>
      </c>
    </row>
    <row r="88" spans="1:25" ht="15.75" customHeight="1">
      <c r="A88">
        <v>85</v>
      </c>
      <c r="Y88">
        <f t="shared" si="0"/>
        <v>0</v>
      </c>
    </row>
    <row r="89" spans="1:25" ht="15.75" customHeight="1">
      <c r="A89">
        <v>86</v>
      </c>
      <c r="Y89">
        <f t="shared" si="0"/>
        <v>0</v>
      </c>
    </row>
    <row r="90" spans="1:25" ht="15.75" customHeight="1">
      <c r="A90">
        <v>87</v>
      </c>
      <c r="Y90">
        <f t="shared" si="0"/>
        <v>0</v>
      </c>
    </row>
    <row r="91" spans="1:25" ht="15.75" customHeight="1">
      <c r="A91">
        <v>88</v>
      </c>
      <c r="Y91">
        <f t="shared" si="0"/>
        <v>0</v>
      </c>
    </row>
    <row r="92" spans="1:25" ht="15.75" customHeight="1">
      <c r="A92">
        <v>89</v>
      </c>
      <c r="Y92">
        <f t="shared" si="0"/>
        <v>0</v>
      </c>
    </row>
    <row r="93" spans="1:25" ht="15.75" customHeight="1">
      <c r="A93">
        <v>90</v>
      </c>
      <c r="Y93">
        <f t="shared" si="0"/>
        <v>0</v>
      </c>
    </row>
    <row r="94" spans="1:25" ht="15.75" customHeight="1">
      <c r="A94">
        <v>91</v>
      </c>
      <c r="Y94">
        <f t="shared" si="0"/>
        <v>0</v>
      </c>
    </row>
    <row r="95" spans="1:25" ht="15.75" customHeight="1">
      <c r="A95">
        <v>92</v>
      </c>
      <c r="Y95">
        <f t="shared" si="0"/>
        <v>0</v>
      </c>
    </row>
    <row r="96" spans="1:25" ht="15.75" customHeight="1">
      <c r="A96">
        <v>93</v>
      </c>
      <c r="Y96">
        <f t="shared" si="0"/>
        <v>0</v>
      </c>
    </row>
    <row r="97" spans="1:26" ht="15.75" customHeight="1">
      <c r="A97">
        <v>94</v>
      </c>
      <c r="Y97">
        <f t="shared" si="0"/>
        <v>0</v>
      </c>
    </row>
    <row r="98" spans="1:26" ht="15.75" customHeight="1">
      <c r="A98">
        <v>95</v>
      </c>
      <c r="Y98">
        <f t="shared" si="0"/>
        <v>0</v>
      </c>
    </row>
    <row r="99" spans="1:26" ht="15.75" customHeight="1">
      <c r="A99">
        <v>96</v>
      </c>
      <c r="Y99">
        <f t="shared" si="0"/>
        <v>0</v>
      </c>
    </row>
    <row r="100" spans="1:26" ht="15.75" customHeight="1">
      <c r="A100">
        <v>97</v>
      </c>
      <c r="Y100">
        <f t="shared" si="0"/>
        <v>0</v>
      </c>
    </row>
    <row r="101" spans="1:26" ht="15.75" customHeight="1">
      <c r="A101">
        <v>98</v>
      </c>
      <c r="Y101">
        <f t="shared" si="0"/>
        <v>0</v>
      </c>
    </row>
    <row r="102" spans="1:26" ht="15.75" customHeight="1">
      <c r="A102">
        <v>99</v>
      </c>
      <c r="Y102">
        <f t="shared" si="0"/>
        <v>0</v>
      </c>
    </row>
    <row r="103" spans="1:26" ht="15.75" customHeight="1">
      <c r="A103" s="7"/>
      <c r="B103" s="7" t="s">
        <v>71</v>
      </c>
      <c r="C103" s="7"/>
      <c r="D103" s="7"/>
      <c r="E103" s="7">
        <f t="shared" ref="E103:Y103" si="1">SUM(E4:E102)</f>
        <v>6</v>
      </c>
      <c r="F103" s="7">
        <f t="shared" si="1"/>
        <v>0</v>
      </c>
      <c r="G103" s="7">
        <f t="shared" si="1"/>
        <v>0</v>
      </c>
      <c r="H103" s="7">
        <f t="shared" si="1"/>
        <v>0</v>
      </c>
      <c r="I103" s="7">
        <f t="shared" si="1"/>
        <v>0</v>
      </c>
      <c r="J103" s="7">
        <f t="shared" si="1"/>
        <v>0</v>
      </c>
      <c r="K103" s="7">
        <f t="shared" si="1"/>
        <v>0</v>
      </c>
      <c r="L103" s="7">
        <f t="shared" si="1"/>
        <v>0</v>
      </c>
      <c r="M103" s="7">
        <f t="shared" si="1"/>
        <v>0</v>
      </c>
      <c r="N103" s="7">
        <f t="shared" si="1"/>
        <v>0</v>
      </c>
      <c r="O103" s="7">
        <f t="shared" si="1"/>
        <v>0</v>
      </c>
      <c r="P103" s="7">
        <f t="shared" si="1"/>
        <v>0</v>
      </c>
      <c r="Q103" s="7">
        <f t="shared" si="1"/>
        <v>0</v>
      </c>
      <c r="R103" s="7">
        <f t="shared" si="1"/>
        <v>0</v>
      </c>
      <c r="S103" s="7">
        <f t="shared" si="1"/>
        <v>0</v>
      </c>
      <c r="T103" s="7">
        <f t="shared" si="1"/>
        <v>0</v>
      </c>
      <c r="U103" s="7">
        <f t="shared" si="1"/>
        <v>0</v>
      </c>
      <c r="V103" s="7">
        <f t="shared" si="1"/>
        <v>0</v>
      </c>
      <c r="W103" s="7">
        <f t="shared" si="1"/>
        <v>0</v>
      </c>
      <c r="X103" s="7">
        <f t="shared" si="1"/>
        <v>0</v>
      </c>
      <c r="Y103" s="7">
        <f t="shared" si="1"/>
        <v>6</v>
      </c>
      <c r="Z103" s="7"/>
    </row>
    <row r="104" spans="1:26" ht="15.75" customHeight="1"/>
    <row r="105" spans="1:26" ht="15.75" customHeight="1"/>
    <row r="106" spans="1:26" ht="15.75" customHeight="1"/>
    <row r="107" spans="1:26" ht="15.75" customHeight="1"/>
    <row r="108" spans="1:26" ht="15.75" customHeight="1"/>
    <row r="109" spans="1:26" ht="15.75" customHeight="1"/>
    <row r="110" spans="1:26" ht="15.75" customHeight="1"/>
    <row r="111" spans="1:26" ht="15.75" customHeight="1"/>
    <row r="112" spans="1:26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Y2:Y3"/>
    <mergeCell ref="A1:R1"/>
    <mergeCell ref="A2:A3"/>
    <mergeCell ref="B2:B3"/>
    <mergeCell ref="C2:C3"/>
    <mergeCell ref="D2:D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Yearly Analysis</vt:lpstr>
      <vt:lpstr>USA</vt:lpstr>
      <vt:lpstr>California</vt:lpstr>
      <vt:lpstr>Colorado</vt:lpstr>
      <vt:lpstr>Georgia</vt:lpstr>
      <vt:lpstr>Illinios_Chicago</vt:lpstr>
      <vt:lpstr>Massachusetts_Boston</vt:lpstr>
      <vt:lpstr>North Carolina</vt:lpstr>
      <vt:lpstr>Ohio_Toledo</vt:lpstr>
      <vt:lpstr>Texas_Austin</vt:lpstr>
      <vt:lpstr>Texas_Lubbock</vt:lpstr>
      <vt:lpstr>Texas_Dallas</vt:lpstr>
      <vt:lpstr>Iowa</vt:lpstr>
      <vt:lpstr>South Carolina</vt:lpstr>
      <vt:lpstr>Florida</vt:lpstr>
      <vt:lpstr>Alabama</vt:lpstr>
      <vt:lpstr>Virginia</vt:lpstr>
      <vt:lpstr>Sheet6</vt:lpstr>
      <vt:lpstr>Sheet4</vt:lpstr>
      <vt:lpstr>Sheet5</vt:lpstr>
      <vt:lpstr>Sheet7</vt:lpstr>
      <vt:lpstr>Sheet16</vt:lpstr>
      <vt:lpstr>Sheet8</vt:lpstr>
      <vt:lpstr>Sheet17</vt:lpstr>
      <vt:lpstr>Sheet9</vt:lpstr>
      <vt:lpstr>Sheet10</vt:lpstr>
      <vt:lpstr>Sheet11</vt:lpstr>
      <vt:lpstr>Sheet1</vt:lpstr>
      <vt:lpstr>Sheet2</vt:lpstr>
      <vt:lpstr>Sheet12</vt:lpstr>
      <vt:lpstr>Sheet13</vt:lpstr>
      <vt:lpstr>Sheet14</vt:lpstr>
      <vt:lpstr>Sheet15</vt:lpstr>
      <vt:lpstr>Sheet21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Tika Poudel</dc:creator>
  <cp:lastModifiedBy>Tika Poudel</cp:lastModifiedBy>
  <dcterms:created xsi:type="dcterms:W3CDTF">2019-09-09T05:25:28Z</dcterms:created>
  <dcterms:modified xsi:type="dcterms:W3CDTF">2019-09-24T04:54:14Z</dcterms:modified>
</cp:coreProperties>
</file>